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E212" i="1"/>
  <c r="AE179"/>
  <c r="AE164"/>
  <c r="AE150"/>
  <c r="AC150"/>
  <c r="AE134"/>
  <c r="AE245" s="1"/>
  <c r="AE116"/>
  <c r="AE100"/>
  <c r="AE84"/>
  <c r="AE68"/>
  <c r="AE51"/>
  <c r="AE36"/>
  <c r="AE22"/>
  <c r="AC212"/>
  <c r="P212"/>
  <c r="AC179"/>
  <c r="AD179" s="1"/>
  <c r="P179"/>
  <c r="AC164"/>
  <c r="P164"/>
  <c r="AD150"/>
  <c r="P150"/>
  <c r="AC134"/>
  <c r="AC116"/>
  <c r="AD116" s="1"/>
  <c r="P116"/>
  <c r="AC100"/>
  <c r="P100"/>
  <c r="AC84"/>
  <c r="AD84" s="1"/>
  <c r="P84"/>
  <c r="AC68"/>
  <c r="P68"/>
  <c r="AD51"/>
  <c r="AC51"/>
  <c r="P51"/>
  <c r="AC36"/>
  <c r="P36"/>
  <c r="AD22"/>
  <c r="AC22"/>
  <c r="P22"/>
  <c r="AD25"/>
  <c r="AD26"/>
  <c r="AD27"/>
  <c r="AD28"/>
  <c r="AD29"/>
  <c r="AD30"/>
  <c r="AD31"/>
  <c r="AD32"/>
  <c r="AD33"/>
  <c r="AD34"/>
  <c r="AD38"/>
  <c r="AD39"/>
  <c r="AD40"/>
  <c r="AD41"/>
  <c r="AD42"/>
  <c r="AD43"/>
  <c r="AD44"/>
  <c r="AD45"/>
  <c r="AD46"/>
  <c r="AD47"/>
  <c r="AD48"/>
  <c r="AD49"/>
  <c r="AD53"/>
  <c r="AD54"/>
  <c r="AD55"/>
  <c r="AD56"/>
  <c r="AD57"/>
  <c r="AD58"/>
  <c r="AD59"/>
  <c r="AD60"/>
  <c r="AD61"/>
  <c r="AD62"/>
  <c r="AD63"/>
  <c r="AD64"/>
  <c r="AD65"/>
  <c r="AD66"/>
  <c r="AD68"/>
  <c r="AD70"/>
  <c r="AD71"/>
  <c r="AD72"/>
  <c r="AD73"/>
  <c r="AD74"/>
  <c r="AD75"/>
  <c r="AD76"/>
  <c r="AD77"/>
  <c r="AD78"/>
  <c r="AD79"/>
  <c r="AD80"/>
  <c r="AD81"/>
  <c r="AD82"/>
  <c r="AD86"/>
  <c r="AD87"/>
  <c r="AD88"/>
  <c r="AD89"/>
  <c r="AD90"/>
  <c r="AD91"/>
  <c r="AD92"/>
  <c r="AD93"/>
  <c r="AD94"/>
  <c r="AD95"/>
  <c r="AD96"/>
  <c r="AD97"/>
  <c r="AD98"/>
  <c r="AD102"/>
  <c r="AD103"/>
  <c r="AD104"/>
  <c r="AD105"/>
  <c r="AD106"/>
  <c r="AD107"/>
  <c r="AD108"/>
  <c r="AD109"/>
  <c r="AD110"/>
  <c r="AD111"/>
  <c r="AD112"/>
  <c r="AD113"/>
  <c r="AD114"/>
  <c r="AD118"/>
  <c r="AD119"/>
  <c r="AD120"/>
  <c r="AD121"/>
  <c r="AD122"/>
  <c r="AD123"/>
  <c r="AD124"/>
  <c r="AD125"/>
  <c r="AD126"/>
  <c r="AD127"/>
  <c r="AD128"/>
  <c r="AD129"/>
  <c r="AD130"/>
  <c r="AD131"/>
  <c r="AD132"/>
  <c r="AD136"/>
  <c r="AD137"/>
  <c r="AD138"/>
  <c r="AD139"/>
  <c r="AD140"/>
  <c r="AD141"/>
  <c r="AD142"/>
  <c r="AD143"/>
  <c r="AD145"/>
  <c r="AD146"/>
  <c r="AD147"/>
  <c r="AD148"/>
  <c r="AD152"/>
  <c r="AD153"/>
  <c r="AD154"/>
  <c r="AD155"/>
  <c r="AD156"/>
  <c r="AD157"/>
  <c r="AD158"/>
  <c r="AD159"/>
  <c r="AD160"/>
  <c r="AD161"/>
  <c r="AD162"/>
  <c r="AD164"/>
  <c r="AD166"/>
  <c r="AD167"/>
  <c r="AD168"/>
  <c r="AD169"/>
  <c r="AD170"/>
  <c r="AD171"/>
  <c r="AD172"/>
  <c r="AD173"/>
  <c r="AD174"/>
  <c r="AD175"/>
  <c r="AD176"/>
  <c r="AD177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2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"/>
  <c r="AC25"/>
  <c r="AC26"/>
  <c r="AC27"/>
  <c r="AC28"/>
  <c r="AC29"/>
  <c r="AC30"/>
  <c r="AC31"/>
  <c r="AC32"/>
  <c r="AC33"/>
  <c r="AC34"/>
  <c r="AC38"/>
  <c r="AC39"/>
  <c r="AC40"/>
  <c r="AC41"/>
  <c r="AC42"/>
  <c r="AC43"/>
  <c r="AC44"/>
  <c r="AC45"/>
  <c r="AC46"/>
  <c r="AC47"/>
  <c r="AC48"/>
  <c r="AC49"/>
  <c r="AC53"/>
  <c r="AC54"/>
  <c r="AC55"/>
  <c r="AC56"/>
  <c r="AC57"/>
  <c r="AC58"/>
  <c r="AC59"/>
  <c r="AC60"/>
  <c r="AC61"/>
  <c r="AC62"/>
  <c r="AC63"/>
  <c r="AC64"/>
  <c r="AC65"/>
  <c r="AC66"/>
  <c r="AC70"/>
  <c r="AC71"/>
  <c r="AC72"/>
  <c r="AC73"/>
  <c r="AC74"/>
  <c r="AC75"/>
  <c r="AC76"/>
  <c r="AC77"/>
  <c r="AC78"/>
  <c r="AC79"/>
  <c r="AC80"/>
  <c r="AC81"/>
  <c r="AC82"/>
  <c r="AC86"/>
  <c r="AC87"/>
  <c r="AC88"/>
  <c r="AC89"/>
  <c r="AC90"/>
  <c r="AC91"/>
  <c r="AC92"/>
  <c r="AC93"/>
  <c r="AC94"/>
  <c r="AC95"/>
  <c r="AC96"/>
  <c r="AC97"/>
  <c r="AC98"/>
  <c r="AC102"/>
  <c r="AC103"/>
  <c r="AC104"/>
  <c r="AC105"/>
  <c r="AC106"/>
  <c r="AC107"/>
  <c r="AC108"/>
  <c r="AC109"/>
  <c r="AC110"/>
  <c r="AC111"/>
  <c r="AC112"/>
  <c r="AC113"/>
  <c r="AC114"/>
  <c r="AC118"/>
  <c r="AC119"/>
  <c r="AC120"/>
  <c r="AC121"/>
  <c r="AC122"/>
  <c r="AC123"/>
  <c r="AC124"/>
  <c r="AC125"/>
  <c r="AC126"/>
  <c r="AC127"/>
  <c r="AC128"/>
  <c r="AC129"/>
  <c r="AC130"/>
  <c r="AC131"/>
  <c r="AC132"/>
  <c r="AC136"/>
  <c r="AC137"/>
  <c r="AC138"/>
  <c r="AC139"/>
  <c r="AC140"/>
  <c r="AC141"/>
  <c r="AC142"/>
  <c r="AC143"/>
  <c r="AC144"/>
  <c r="AC145"/>
  <c r="AC146"/>
  <c r="AC147"/>
  <c r="AC148"/>
  <c r="AC152"/>
  <c r="AC153"/>
  <c r="AC154"/>
  <c r="AC155"/>
  <c r="AC156"/>
  <c r="AC157"/>
  <c r="AC158"/>
  <c r="AC159"/>
  <c r="AC160"/>
  <c r="AC161"/>
  <c r="AC162"/>
  <c r="AC166"/>
  <c r="AC167"/>
  <c r="AC168"/>
  <c r="AC169"/>
  <c r="AC170"/>
  <c r="AC171"/>
  <c r="AC172"/>
  <c r="AC173"/>
  <c r="AC174"/>
  <c r="AC175"/>
  <c r="AC176"/>
  <c r="AC177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5"/>
  <c r="AC24"/>
  <c r="AB245"/>
  <c r="AA245"/>
  <c r="Z245"/>
  <c r="Y245"/>
  <c r="X245"/>
  <c r="W245"/>
  <c r="V245"/>
  <c r="U245"/>
  <c r="T245"/>
  <c r="S245"/>
  <c r="R245"/>
  <c r="Q245"/>
  <c r="O245"/>
  <c r="N245"/>
  <c r="M245"/>
  <c r="L245"/>
  <c r="K245"/>
  <c r="J245"/>
  <c r="I245"/>
  <c r="H245"/>
  <c r="G245"/>
  <c r="F245"/>
  <c r="P245" s="1"/>
  <c r="E245"/>
  <c r="D245"/>
  <c r="C245"/>
  <c r="P25"/>
  <c r="P26"/>
  <c r="P27"/>
  <c r="P28"/>
  <c r="P29"/>
  <c r="P30"/>
  <c r="P31"/>
  <c r="P32"/>
  <c r="P33"/>
  <c r="P34"/>
  <c r="P38"/>
  <c r="P39"/>
  <c r="P40"/>
  <c r="P41"/>
  <c r="P42"/>
  <c r="P43"/>
  <c r="P44"/>
  <c r="P45"/>
  <c r="P46"/>
  <c r="P47"/>
  <c r="P48"/>
  <c r="P49"/>
  <c r="P53"/>
  <c r="P54"/>
  <c r="P55"/>
  <c r="P56"/>
  <c r="P57"/>
  <c r="P58"/>
  <c r="P59"/>
  <c r="P60"/>
  <c r="P61"/>
  <c r="P62"/>
  <c r="P63"/>
  <c r="P64"/>
  <c r="P65"/>
  <c r="P66"/>
  <c r="P70"/>
  <c r="P71"/>
  <c r="P72"/>
  <c r="P73"/>
  <c r="P74"/>
  <c r="P75"/>
  <c r="P76"/>
  <c r="P77"/>
  <c r="P78"/>
  <c r="P79"/>
  <c r="P80"/>
  <c r="P81"/>
  <c r="P82"/>
  <c r="P86"/>
  <c r="P87"/>
  <c r="P88"/>
  <c r="P89"/>
  <c r="P90"/>
  <c r="P91"/>
  <c r="P92"/>
  <c r="P93"/>
  <c r="P94"/>
  <c r="P95"/>
  <c r="P96"/>
  <c r="P97"/>
  <c r="P98"/>
  <c r="P102"/>
  <c r="P103"/>
  <c r="P104"/>
  <c r="P105"/>
  <c r="P106"/>
  <c r="P107"/>
  <c r="P108"/>
  <c r="P109"/>
  <c r="P110"/>
  <c r="P111"/>
  <c r="P112"/>
  <c r="P113"/>
  <c r="P114"/>
  <c r="P118"/>
  <c r="P119"/>
  <c r="P120"/>
  <c r="P121"/>
  <c r="P122"/>
  <c r="P123"/>
  <c r="P124"/>
  <c r="P125"/>
  <c r="P126"/>
  <c r="P127"/>
  <c r="P128"/>
  <c r="P129"/>
  <c r="P130"/>
  <c r="P131"/>
  <c r="P132"/>
  <c r="P136"/>
  <c r="P137"/>
  <c r="P138"/>
  <c r="P139"/>
  <c r="P140"/>
  <c r="P141"/>
  <c r="P142"/>
  <c r="P143"/>
  <c r="P144"/>
  <c r="P134" s="1"/>
  <c r="P145"/>
  <c r="P146"/>
  <c r="P147"/>
  <c r="P148"/>
  <c r="P152"/>
  <c r="P153"/>
  <c r="P154"/>
  <c r="P155"/>
  <c r="P156"/>
  <c r="P157"/>
  <c r="P158"/>
  <c r="P159"/>
  <c r="P160"/>
  <c r="P161"/>
  <c r="P162"/>
  <c r="P166"/>
  <c r="P167"/>
  <c r="P168"/>
  <c r="P169"/>
  <c r="P170"/>
  <c r="P171"/>
  <c r="P172"/>
  <c r="P173"/>
  <c r="P174"/>
  <c r="P175"/>
  <c r="P176"/>
  <c r="P177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4"/>
  <c r="AD144" l="1"/>
  <c r="AD134"/>
  <c r="AD100"/>
  <c r="AD245"/>
  <c r="AD36"/>
</calcChain>
</file>

<file path=xl/sharedStrings.xml><?xml version="1.0" encoding="utf-8"?>
<sst xmlns="http://schemas.openxmlformats.org/spreadsheetml/2006/main" count="229" uniqueCount="229">
  <si>
    <t>9. Garden</t>
  </si>
  <si>
    <t>10. Deep</t>
  </si>
  <si>
    <t>1. Once</t>
  </si>
  <si>
    <t>2. Even Flow</t>
  </si>
  <si>
    <t>3. Alive</t>
  </si>
  <si>
    <t>4. Why Go</t>
  </si>
  <si>
    <t>5. Black</t>
  </si>
  <si>
    <t>6. Jeremy</t>
  </si>
  <si>
    <t>7. Oceans</t>
  </si>
  <si>
    <t>8. Porch</t>
  </si>
  <si>
    <t>11. Release</t>
  </si>
  <si>
    <t>Ten</t>
  </si>
  <si>
    <t>Vs.</t>
  </si>
  <si>
    <t>6. W.M.A.</t>
  </si>
  <si>
    <t>1. Go</t>
  </si>
  <si>
    <t>2. Animal</t>
  </si>
  <si>
    <t>3. Daughter</t>
  </si>
  <si>
    <t>4. Glorified G</t>
  </si>
  <si>
    <t>5. Dissident</t>
  </si>
  <si>
    <t>7. Blood</t>
  </si>
  <si>
    <t>8. RVM</t>
  </si>
  <si>
    <t>9. Rats</t>
  </si>
  <si>
    <t>10.Small Town</t>
  </si>
  <si>
    <t>11. Leash</t>
  </si>
  <si>
    <t>12. Indifference</t>
  </si>
  <si>
    <t>Vitalogy</t>
  </si>
  <si>
    <t>4. Tremor Christ</t>
  </si>
  <si>
    <t>1. Last Exit</t>
  </si>
  <si>
    <t>2. Spin the Black Circle</t>
  </si>
  <si>
    <t>5. Nothingman</t>
  </si>
  <si>
    <t>6. Whipping</t>
  </si>
  <si>
    <t>7. Pry, To</t>
  </si>
  <si>
    <t>8. Corduroy</t>
  </si>
  <si>
    <t>9. Bugs</t>
  </si>
  <si>
    <t>10. Satan's Bed</t>
  </si>
  <si>
    <t>11. Betterman</t>
  </si>
  <si>
    <t>12. Aye Davanita</t>
  </si>
  <si>
    <t>13. Immortality</t>
  </si>
  <si>
    <t>No Code</t>
  </si>
  <si>
    <t>3. Who You Are</t>
  </si>
  <si>
    <t>11. Mankind</t>
  </si>
  <si>
    <t>12. I'm Open</t>
  </si>
  <si>
    <t>1. Sometimes</t>
  </si>
  <si>
    <t>2. Hail, Hail</t>
  </si>
  <si>
    <t>5. Smile</t>
  </si>
  <si>
    <t>6. Off He Goes</t>
  </si>
  <si>
    <t>7. Habit</t>
  </si>
  <si>
    <t>8. Red Mosquito</t>
  </si>
  <si>
    <t>9. Lukin</t>
  </si>
  <si>
    <t>10. Present Tense</t>
  </si>
  <si>
    <t>Yield</t>
  </si>
  <si>
    <t>3. No Way</t>
  </si>
  <si>
    <t>2. Faithfull</t>
  </si>
  <si>
    <t>5. Wishlist</t>
  </si>
  <si>
    <t>6. Pilate</t>
  </si>
  <si>
    <t>8. Untitled</t>
  </si>
  <si>
    <t>9. MFC</t>
  </si>
  <si>
    <t>10. Low Light</t>
  </si>
  <si>
    <t>11. In Hiding</t>
  </si>
  <si>
    <t>12. Push Me, Pull Me</t>
  </si>
  <si>
    <t>13. All Those Yesterdays</t>
  </si>
  <si>
    <t>Binaural</t>
  </si>
  <si>
    <t>1. Breakerfall</t>
  </si>
  <si>
    <t>2. God's Dice</t>
  </si>
  <si>
    <t>3. Evacuation</t>
  </si>
  <si>
    <t>4. Light Years</t>
  </si>
  <si>
    <t>6. Thin Air</t>
  </si>
  <si>
    <t>7. Insignificance</t>
  </si>
  <si>
    <t>10. Rival</t>
  </si>
  <si>
    <t>12. Soon Forget</t>
  </si>
  <si>
    <t>13. Parting Ways</t>
  </si>
  <si>
    <t>9. Grievance</t>
  </si>
  <si>
    <t>Riot Act</t>
  </si>
  <si>
    <t>1. Can't Keep</t>
  </si>
  <si>
    <t>3. Love Boat Captain</t>
  </si>
  <si>
    <t>5. Ghost</t>
  </si>
  <si>
    <t>8. You Are</t>
  </si>
  <si>
    <t>9. Get Right</t>
  </si>
  <si>
    <t>10. Green Disease</t>
  </si>
  <si>
    <t>11. Help Help</t>
  </si>
  <si>
    <t>12. Bushleaguer</t>
  </si>
  <si>
    <t>14. Arc</t>
  </si>
  <si>
    <t>2. Save You</t>
  </si>
  <si>
    <t>4. Cropduster</t>
  </si>
  <si>
    <t>13. 1/2 Full</t>
  </si>
  <si>
    <t>Pearl Jam</t>
  </si>
  <si>
    <t>11. Army Reserve</t>
  </si>
  <si>
    <t>1. Life Wasted</t>
  </si>
  <si>
    <t>2. World Wide Suicide</t>
  </si>
  <si>
    <t>3. Comatose</t>
  </si>
  <si>
    <t>4. Severed Hand</t>
  </si>
  <si>
    <t>6. Parachutes</t>
  </si>
  <si>
    <t>7. Unemployable</t>
  </si>
  <si>
    <t>8. Big Wave</t>
  </si>
  <si>
    <t>9. Gone</t>
  </si>
  <si>
    <t>10. Wasted Reprise</t>
  </si>
  <si>
    <t>12. Come Back</t>
  </si>
  <si>
    <t>13. Inside Job</t>
  </si>
  <si>
    <t>Backspacer</t>
  </si>
  <si>
    <t>4. Johnny Guitar</t>
  </si>
  <si>
    <t>8. Supersonic</t>
  </si>
  <si>
    <t xml:space="preserve">2. The Fixer </t>
  </si>
  <si>
    <t>3. Got Some</t>
  </si>
  <si>
    <t>5. Just Breathe</t>
  </si>
  <si>
    <t>7. Unthought Known</t>
  </si>
  <si>
    <t>11. The End</t>
  </si>
  <si>
    <t>1. Getaway</t>
  </si>
  <si>
    <t>2. Mind Your Manners</t>
  </si>
  <si>
    <t>3. My Father's Son</t>
  </si>
  <si>
    <t>4. Sirens</t>
  </si>
  <si>
    <t>5. Lightning Bolt</t>
  </si>
  <si>
    <t>6. Infallible</t>
  </si>
  <si>
    <t>7. Pendulum</t>
  </si>
  <si>
    <t>8. Swallowed Whole</t>
  </si>
  <si>
    <t>11. Yellow Moon</t>
  </si>
  <si>
    <t>12. Future Days</t>
  </si>
  <si>
    <t>Lightning Bolt</t>
  </si>
  <si>
    <t>Lost Dogs</t>
  </si>
  <si>
    <t>1. All Night</t>
  </si>
  <si>
    <t>2. Sad</t>
  </si>
  <si>
    <t>3. Down</t>
  </si>
  <si>
    <t>5. Don't Gimme No Lip</t>
  </si>
  <si>
    <t>4. Hitchhicker</t>
  </si>
  <si>
    <t>6. Alone</t>
  </si>
  <si>
    <t>8. Education</t>
  </si>
  <si>
    <t>9. Black Red Yellow</t>
  </si>
  <si>
    <t>10. U</t>
  </si>
  <si>
    <t>11. Leaving Here</t>
  </si>
  <si>
    <t>13. Whale Song</t>
  </si>
  <si>
    <t>14. Undone</t>
  </si>
  <si>
    <t>15. Hold On</t>
  </si>
  <si>
    <t>16. Yellow Ledbetter</t>
  </si>
  <si>
    <t>17. Fatal</t>
  </si>
  <si>
    <t>18. Other Side</t>
  </si>
  <si>
    <t>20. Footsteps</t>
  </si>
  <si>
    <t>21. Wash</t>
  </si>
  <si>
    <t>22. Dead Man Walking</t>
  </si>
  <si>
    <t>23. Strangest Tribe</t>
  </si>
  <si>
    <t>24. Driftin'</t>
  </si>
  <si>
    <t>25. Let Me Sleep</t>
  </si>
  <si>
    <t>26. Last Kiss</t>
  </si>
  <si>
    <t>27. Sweet Lew</t>
  </si>
  <si>
    <t>28. Dirty Frank</t>
  </si>
  <si>
    <t>29. Brother</t>
  </si>
  <si>
    <t xml:space="preserve">30. Bee Girl </t>
  </si>
  <si>
    <t>Outros</t>
  </si>
  <si>
    <t>1. I Got Id</t>
  </si>
  <si>
    <t>3. Breath</t>
  </si>
  <si>
    <t>4. Long Road</t>
  </si>
  <si>
    <t>Concert</t>
  </si>
  <si>
    <t>PITTSBURGH, PA
Fri 11 October, 2013</t>
  </si>
  <si>
    <t>7. Rockin' In The Free World</t>
  </si>
  <si>
    <t>BUFFALO, NY
Sat 12 October, 2013</t>
  </si>
  <si>
    <t>8. Baba O'Riley</t>
  </si>
  <si>
    <t>WORCESTER, MA
Tue 15 October, 2013</t>
  </si>
  <si>
    <t>9. Crazy Mary</t>
  </si>
  <si>
    <t>10. Sonic Reducer</t>
  </si>
  <si>
    <t>WORCESTER, MA
Wed 16 October, 2013</t>
  </si>
  <si>
    <t>BROOKLYN, NY
Fri 18 October, 2013</t>
  </si>
  <si>
    <t>11. Eruption</t>
  </si>
  <si>
    <t>12. Chloe Dancer</t>
  </si>
  <si>
    <t>BROOKLYN, NY
Sat 19 October, 2013</t>
  </si>
  <si>
    <t>PHILADELPHIA, PA
Mon 21 October, 2013</t>
  </si>
  <si>
    <t>14. Mother</t>
  </si>
  <si>
    <t>PHILADELPHIA, PA
Tue 22 October, 2013</t>
  </si>
  <si>
    <t>HARTFORD, CT
Fri 25 October, 2013</t>
  </si>
  <si>
    <t>16. Ain't Talkin' 'Bout Love</t>
  </si>
  <si>
    <t>BALTIMORE, MD
Sun 27 October, 2013</t>
  </si>
  <si>
    <t>18. Setting Forth</t>
  </si>
  <si>
    <t>20. Love Reign O'er Me</t>
  </si>
  <si>
    <t>17. Fuckin' Up</t>
  </si>
  <si>
    <t>CHARLOTTESVILLE, VA
Tue 29 October, 2013</t>
  </si>
  <si>
    <t>21. Little Wing</t>
  </si>
  <si>
    <t>CHARLOTTE, NC
Wed 30 October, 2013</t>
  </si>
  <si>
    <t>22. The Real Me</t>
  </si>
  <si>
    <t>23. All Along The Watchtower</t>
  </si>
  <si>
    <t>NEW ORLEANS, LA
Fri 1 November, 2013</t>
  </si>
  <si>
    <t>LEG 1</t>
  </si>
  <si>
    <t>DALLAS, TX
Fri 15 November, 2013</t>
  </si>
  <si>
    <t>24. Interstellar Overdrive</t>
  </si>
  <si>
    <t>OKLAHOMA CITY, OK
Sat 16 November, 2013</t>
  </si>
  <si>
    <t>PHOENIX, AZ
Tue 19 November, 2013</t>
  </si>
  <si>
    <t>SAN DIEGO, CA
Thu 21 November, 2013</t>
  </si>
  <si>
    <t>4. In My Tree</t>
  </si>
  <si>
    <t>19. Waiting For the Man</t>
  </si>
  <si>
    <t>15. I Believe In Miracles</t>
  </si>
  <si>
    <t>13. Crown Of Thorns</t>
  </si>
  <si>
    <t>6. Soldier Of Love</t>
  </si>
  <si>
    <t>5. Man Of The Hour</t>
  </si>
  <si>
    <t>2. State Of Love And Trust</t>
  </si>
  <si>
    <t>19. Hard To Imagine</t>
  </si>
  <si>
    <t>12. Gremmie Out Of Control</t>
  </si>
  <si>
    <t>7. In The Moonlight</t>
  </si>
  <si>
    <t>10. Sleeping By Myself</t>
  </si>
  <si>
    <t>9. Let The Records Play</t>
  </si>
  <si>
    <t>10. Force Of Nature</t>
  </si>
  <si>
    <t>9. Speed Of Sound</t>
  </si>
  <si>
    <t>6. Amongst The Waves</t>
  </si>
  <si>
    <t>1. Gonna See My Friend</t>
  </si>
  <si>
    <t>5. Marker In The Sand</t>
  </si>
  <si>
    <t>15. All Or None</t>
  </si>
  <si>
    <t>7. Thumbing My Way</t>
  </si>
  <si>
    <t>6. I Am Mine</t>
  </si>
  <si>
    <t>11. Sleight Of Hand</t>
  </si>
  <si>
    <t>8. Of The Girl</t>
  </si>
  <si>
    <t>5. Nothing As It Seems</t>
  </si>
  <si>
    <t xml:space="preserve">7. Do The Evolution </t>
  </si>
  <si>
    <t>4. Given To Fly</t>
  </si>
  <si>
    <t>1. Brain Of J</t>
  </si>
  <si>
    <t>13. Around The Bend</t>
  </si>
  <si>
    <t>3. Not For You</t>
  </si>
  <si>
    <t>LOS ANGELES, CA
Sat 23 November, 2013</t>
  </si>
  <si>
    <t>25. Leatherman</t>
  </si>
  <si>
    <t>LOS ANGELES, CA
Sun 24 November, 2013</t>
  </si>
  <si>
    <t>26. After Hours</t>
  </si>
  <si>
    <t>OAKLAND, CA
Tue 26 November, 2013</t>
  </si>
  <si>
    <t>27. The New World</t>
  </si>
  <si>
    <t>PORTLAND, OR
Fri 29 November, 2013</t>
  </si>
  <si>
    <t>SPOKANE, WA
Sat 30 November, 2013</t>
  </si>
  <si>
    <t>28. I Won't Back Down</t>
  </si>
  <si>
    <t>CALGARY, AB
Mon 2 December, 2013</t>
  </si>
  <si>
    <t>VANCOUVER, BC
Wed 4 December, 2013</t>
  </si>
  <si>
    <t>29. Improv 12/02/13</t>
  </si>
  <si>
    <t>30. Kick Out The Jams</t>
  </si>
  <si>
    <t>SEATTLE, WA
Fri 6 December, 2013</t>
  </si>
  <si>
    <t>LEG 2</t>
  </si>
  <si>
    <t>14.  HeyFoxymophandalemama</t>
  </si>
  <si>
    <t>NORTH AMERICA TOUR 2013</t>
  </si>
  <si>
    <t>SONGS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</si>
</sst>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textRotation="90" wrapText="1"/>
    </xf>
    <xf numFmtId="0" fontId="0" fillId="0" borderId="0" xfId="0" applyAlignment="1">
      <alignment horizontal="center" textRotation="90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2" borderId="0" xfId="0" applyFont="1" applyFill="1"/>
    <xf numFmtId="0" fontId="0" fillId="2" borderId="0" xfId="0" applyFill="1"/>
    <xf numFmtId="0" fontId="0" fillId="0" borderId="1" xfId="0" applyBorder="1"/>
    <xf numFmtId="0" fontId="1" fillId="3" borderId="0" xfId="0" applyFont="1" applyFill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 baseline="0"/>
              <a:t>NORTH AMERICA TOUR 2013</a:t>
            </a:r>
            <a:endParaRPr lang="pt-BR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(Plan1!$B$22,Plan1!$B$36,Plan1!$B$51,Plan1!$B$68,Plan1!$B$84,Plan1!$B$100,Plan1!$B$116,Plan1!$B$134,Plan1!$B$150,Plan1!$B$164,Plan1!$B$179,Plan1!$B$212)</c:f>
              <c:strCache>
                <c:ptCount val="12"/>
                <c:pt idx="0">
                  <c:v>Ten</c:v>
                </c:pt>
                <c:pt idx="1">
                  <c:v>Vs.</c:v>
                </c:pt>
                <c:pt idx="2">
                  <c:v>Vitalogy</c:v>
                </c:pt>
                <c:pt idx="3">
                  <c:v>No Code</c:v>
                </c:pt>
                <c:pt idx="4">
                  <c:v>Yield</c:v>
                </c:pt>
                <c:pt idx="5">
                  <c:v>Binaural</c:v>
                </c:pt>
                <c:pt idx="6">
                  <c:v>Riot Act</c:v>
                </c:pt>
                <c:pt idx="7">
                  <c:v>Pearl Jam</c:v>
                </c:pt>
                <c:pt idx="8">
                  <c:v>Backspacer</c:v>
                </c:pt>
                <c:pt idx="9">
                  <c:v>Lightning Bolt</c:v>
                </c:pt>
                <c:pt idx="10">
                  <c:v>Lost Dogs</c:v>
                </c:pt>
                <c:pt idx="11">
                  <c:v>Outros</c:v>
                </c:pt>
              </c:strCache>
            </c:strRef>
          </c:cat>
          <c:val>
            <c:numRef>
              <c:f>(Plan1!$AD$22,Plan1!$AD$36,Plan1!$AD$51,Plan1!$AD$68,Plan1!$AD$84,Plan1!$AD$100,Plan1!$AD$116,Plan1!$AD$134,Plan1!$AD$150,Plan1!$AD$164,Plan1!$AD$179,Plan1!$AD$212)</c:f>
              <c:numCache>
                <c:formatCode>General</c:formatCode>
                <c:ptCount val="12"/>
                <c:pt idx="0">
                  <c:v>120</c:v>
                </c:pt>
                <c:pt idx="1">
                  <c:v>85</c:v>
                </c:pt>
                <c:pt idx="2">
                  <c:v>77</c:v>
                </c:pt>
                <c:pt idx="3">
                  <c:v>37</c:v>
                </c:pt>
                <c:pt idx="4">
                  <c:v>84</c:v>
                </c:pt>
                <c:pt idx="5">
                  <c:v>17</c:v>
                </c:pt>
                <c:pt idx="6">
                  <c:v>17</c:v>
                </c:pt>
                <c:pt idx="7">
                  <c:v>23</c:v>
                </c:pt>
                <c:pt idx="8">
                  <c:v>42</c:v>
                </c:pt>
                <c:pt idx="9">
                  <c:v>164</c:v>
                </c:pt>
                <c:pt idx="10">
                  <c:v>47</c:v>
                </c:pt>
                <c:pt idx="11">
                  <c:v>109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 baseline="0"/>
              <a:t>NORTH AMERICA TOUR - L</a:t>
            </a:r>
            <a:r>
              <a:rPr lang="pt-BR"/>
              <a:t>eg</a:t>
            </a:r>
            <a:r>
              <a:rPr lang="pt-BR" baseline="0"/>
              <a:t> 2</a:t>
            </a:r>
            <a:endParaRPr lang="pt-BR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(Plan1!$B$22,Plan1!$B$36,Plan1!$B$51,Plan1!$B$68,Plan1!$B$84,Plan1!$B$100,Plan1!$B$116,Plan1!$B$134,Plan1!$B$150,Plan1!$B$164,Plan1!$B$179,Plan1!$B$212)</c:f>
              <c:strCache>
                <c:ptCount val="12"/>
                <c:pt idx="0">
                  <c:v>Ten</c:v>
                </c:pt>
                <c:pt idx="1">
                  <c:v>Vs.</c:v>
                </c:pt>
                <c:pt idx="2">
                  <c:v>Vitalogy</c:v>
                </c:pt>
                <c:pt idx="3">
                  <c:v>No Code</c:v>
                </c:pt>
                <c:pt idx="4">
                  <c:v>Yield</c:v>
                </c:pt>
                <c:pt idx="5">
                  <c:v>Binaural</c:v>
                </c:pt>
                <c:pt idx="6">
                  <c:v>Riot Act</c:v>
                </c:pt>
                <c:pt idx="7">
                  <c:v>Pearl Jam</c:v>
                </c:pt>
                <c:pt idx="8">
                  <c:v>Backspacer</c:v>
                </c:pt>
                <c:pt idx="9">
                  <c:v>Lightning Bolt</c:v>
                </c:pt>
                <c:pt idx="10">
                  <c:v>Lost Dogs</c:v>
                </c:pt>
                <c:pt idx="11">
                  <c:v>Outros</c:v>
                </c:pt>
              </c:strCache>
            </c:strRef>
          </c:cat>
          <c:val>
            <c:numRef>
              <c:f>(Plan1!$AC$22,Plan1!$AC$36,Plan1!$AC$51,Plan1!$AC$68,Plan1!$AC$84,Plan1!$AC$100,Plan1!$AC$116,Plan1!$AC$134,Plan1!$AC$150,Plan1!$AC$164,Plan1!$AC$179,Plan1!$AC$212)</c:f>
              <c:numCache>
                <c:formatCode>General</c:formatCode>
                <c:ptCount val="12"/>
                <c:pt idx="0">
                  <c:v>65</c:v>
                </c:pt>
                <c:pt idx="1">
                  <c:v>40</c:v>
                </c:pt>
                <c:pt idx="2">
                  <c:v>39</c:v>
                </c:pt>
                <c:pt idx="3">
                  <c:v>15</c:v>
                </c:pt>
                <c:pt idx="4">
                  <c:v>43</c:v>
                </c:pt>
                <c:pt idx="5">
                  <c:v>12</c:v>
                </c:pt>
                <c:pt idx="6">
                  <c:v>7</c:v>
                </c:pt>
                <c:pt idx="7">
                  <c:v>8</c:v>
                </c:pt>
                <c:pt idx="8">
                  <c:v>21</c:v>
                </c:pt>
                <c:pt idx="9">
                  <c:v>76</c:v>
                </c:pt>
                <c:pt idx="10">
                  <c:v>24</c:v>
                </c:pt>
                <c:pt idx="11">
                  <c:v>59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8740157499999996" l="0.511811024" r="0.511811024" t="0.78740157499999996" header="0.31496062000000047" footer="0.3149606200000004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 baseline="0"/>
              <a:t>NORTH AMERICA TOUR - L</a:t>
            </a:r>
            <a:r>
              <a:rPr lang="pt-BR"/>
              <a:t>eg</a:t>
            </a:r>
            <a:r>
              <a:rPr lang="pt-BR" baseline="0"/>
              <a:t> 1</a:t>
            </a:r>
            <a:endParaRPr lang="pt-BR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(Plan1!$B$22,Plan1!$B$36,Plan1!$B$51,Plan1!$B$68,Plan1!$B$84,Plan1!$B$100,Plan1!$B$116,Plan1!$B$134,Plan1!$B$150,Plan1!$B$164,Plan1!$B$179,Plan1!$B$212)</c:f>
              <c:strCache>
                <c:ptCount val="12"/>
                <c:pt idx="0">
                  <c:v>Ten</c:v>
                </c:pt>
                <c:pt idx="1">
                  <c:v>Vs.</c:v>
                </c:pt>
                <c:pt idx="2">
                  <c:v>Vitalogy</c:v>
                </c:pt>
                <c:pt idx="3">
                  <c:v>No Code</c:v>
                </c:pt>
                <c:pt idx="4">
                  <c:v>Yield</c:v>
                </c:pt>
                <c:pt idx="5">
                  <c:v>Binaural</c:v>
                </c:pt>
                <c:pt idx="6">
                  <c:v>Riot Act</c:v>
                </c:pt>
                <c:pt idx="7">
                  <c:v>Pearl Jam</c:v>
                </c:pt>
                <c:pt idx="8">
                  <c:v>Backspacer</c:v>
                </c:pt>
                <c:pt idx="9">
                  <c:v>Lightning Bolt</c:v>
                </c:pt>
                <c:pt idx="10">
                  <c:v>Lost Dogs</c:v>
                </c:pt>
                <c:pt idx="11">
                  <c:v>Outros</c:v>
                </c:pt>
              </c:strCache>
            </c:strRef>
          </c:cat>
          <c:val>
            <c:numRef>
              <c:f>(Plan1!$P$22,Plan1!$P$36,Plan1!$P$51,Plan1!$P$68,Plan1!$P$84,Plan1!$P$100,Plan1!$P$116,Plan1!$P$134,Plan1!$P$150,Plan1!$P$164,Plan1!$P$179,Plan1!$P$212)</c:f>
              <c:numCache>
                <c:formatCode>General</c:formatCode>
                <c:ptCount val="12"/>
                <c:pt idx="0">
                  <c:v>55</c:v>
                </c:pt>
                <c:pt idx="1">
                  <c:v>45</c:v>
                </c:pt>
                <c:pt idx="2">
                  <c:v>38</c:v>
                </c:pt>
                <c:pt idx="3">
                  <c:v>22</c:v>
                </c:pt>
                <c:pt idx="4">
                  <c:v>41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21</c:v>
                </c:pt>
                <c:pt idx="9">
                  <c:v>88</c:v>
                </c:pt>
                <c:pt idx="10">
                  <c:v>23</c:v>
                </c:pt>
                <c:pt idx="11">
                  <c:v>50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8740157499999996" l="0.511811024" r="0.511811024" t="0.78740157499999996" header="0.31496062000000058" footer="0.31496062000000058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image" Target="../media/image3.jpeg"/><Relationship Id="rId5" Type="http://schemas.openxmlformats.org/officeDocument/2006/relationships/image" Target="../media/image2.jpe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258538</xdr:colOff>
      <xdr:row>0</xdr:row>
      <xdr:rowOff>0</xdr:rowOff>
    </xdr:from>
    <xdr:to>
      <xdr:col>25</xdr:col>
      <xdr:colOff>417129</xdr:colOff>
      <xdr:row>17</xdr:row>
      <xdr:rowOff>95100</xdr:rowOff>
    </xdr:to>
    <xdr:pic>
      <xdr:nvPicPr>
        <xdr:cNvPr id="6" name="Imagem 5" descr="0705122515DSC_2226_highres_752013 edi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30395" y="0"/>
          <a:ext cx="4512877" cy="3333600"/>
        </a:xfrm>
        <a:prstGeom prst="rect">
          <a:avLst/>
        </a:prstGeom>
      </xdr:spPr>
    </xdr:pic>
    <xdr:clientData/>
  </xdr:twoCellAnchor>
  <xdr:twoCellAnchor>
    <xdr:from>
      <xdr:col>36</xdr:col>
      <xdr:colOff>218320</xdr:colOff>
      <xdr:row>230</xdr:row>
      <xdr:rowOff>151210</xdr:rowOff>
    </xdr:from>
    <xdr:to>
      <xdr:col>43</xdr:col>
      <xdr:colOff>523120</xdr:colOff>
      <xdr:row>246</xdr:row>
      <xdr:rowOff>182961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63955</xdr:colOff>
      <xdr:row>214</xdr:row>
      <xdr:rowOff>2743</xdr:rowOff>
    </xdr:from>
    <xdr:to>
      <xdr:col>47</xdr:col>
      <xdr:colOff>368755</xdr:colOff>
      <xdr:row>230</xdr:row>
      <xdr:rowOff>37215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306161</xdr:colOff>
      <xdr:row>214</xdr:row>
      <xdr:rowOff>21</xdr:rowOff>
    </xdr:from>
    <xdr:to>
      <xdr:col>39</xdr:col>
      <xdr:colOff>610961</xdr:colOff>
      <xdr:row>230</xdr:row>
      <xdr:rowOff>34493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272143</xdr:colOff>
      <xdr:row>17</xdr:row>
      <xdr:rowOff>95250</xdr:rowOff>
    </xdr:to>
    <xdr:pic>
      <xdr:nvPicPr>
        <xdr:cNvPr id="5" name="Imagem 4" descr="pearl-jam-tour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9144000" cy="3333750"/>
        </a:xfrm>
        <a:prstGeom prst="rect">
          <a:avLst/>
        </a:prstGeom>
      </xdr:spPr>
    </xdr:pic>
    <xdr:clientData/>
  </xdr:twoCellAnchor>
  <xdr:twoCellAnchor editAs="oneCell">
    <xdr:from>
      <xdr:col>25</xdr:col>
      <xdr:colOff>394607</xdr:colOff>
      <xdr:row>0</xdr:row>
      <xdr:rowOff>0</xdr:rowOff>
    </xdr:from>
    <xdr:to>
      <xdr:col>35</xdr:col>
      <xdr:colOff>13607</xdr:colOff>
      <xdr:row>17</xdr:row>
      <xdr:rowOff>95100</xdr:rowOff>
    </xdr:to>
    <xdr:pic>
      <xdr:nvPicPr>
        <xdr:cNvPr id="8" name="Imagem 7" descr="PeaF05B-630x419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r="3084"/>
        <a:stretch>
          <a:fillRect/>
        </a:stretch>
      </xdr:blipFill>
      <xdr:spPr>
        <a:xfrm>
          <a:off x="13620750" y="0"/>
          <a:ext cx="4857750" cy="333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0:AI245"/>
  <sheetViews>
    <sheetView showGridLines="0" tabSelected="1" zoomScale="50" zoomScaleNormal="50" workbookViewId="0">
      <pane xSplit="2" ySplit="20" topLeftCell="C133" activePane="bottomRight" state="frozen"/>
      <selection pane="topRight" activeCell="C1" sqref="C1"/>
      <selection pane="bottomLeft" activeCell="A21" sqref="A21"/>
      <selection pane="bottomRight" activeCell="B144" sqref="B144"/>
    </sheetView>
  </sheetViews>
  <sheetFormatPr defaultRowHeight="15"/>
  <cols>
    <col min="2" max="2" width="39" bestFit="1" customWidth="1"/>
    <col min="3" max="30" width="6.5703125" bestFit="1" customWidth="1"/>
  </cols>
  <sheetData>
    <row r="20" spans="1:35" ht="115.5">
      <c r="B20" s="4" t="s">
        <v>149</v>
      </c>
      <c r="C20" s="1" t="s">
        <v>150</v>
      </c>
      <c r="D20" s="1" t="s">
        <v>152</v>
      </c>
      <c r="E20" s="1" t="s">
        <v>154</v>
      </c>
      <c r="F20" s="1" t="s">
        <v>157</v>
      </c>
      <c r="G20" s="1" t="s">
        <v>158</v>
      </c>
      <c r="H20" s="1" t="s">
        <v>161</v>
      </c>
      <c r="I20" s="1" t="s">
        <v>162</v>
      </c>
      <c r="J20" s="1" t="s">
        <v>164</v>
      </c>
      <c r="K20" s="1" t="s">
        <v>165</v>
      </c>
      <c r="L20" s="1" t="s">
        <v>167</v>
      </c>
      <c r="M20" s="1" t="s">
        <v>171</v>
      </c>
      <c r="N20" s="1" t="s">
        <v>173</v>
      </c>
      <c r="O20" s="1" t="s">
        <v>176</v>
      </c>
      <c r="P20" s="2" t="s">
        <v>177</v>
      </c>
      <c r="Q20" s="1" t="s">
        <v>178</v>
      </c>
      <c r="R20" s="1" t="s">
        <v>180</v>
      </c>
      <c r="S20" s="1" t="s">
        <v>181</v>
      </c>
      <c r="T20" s="1" t="s">
        <v>182</v>
      </c>
      <c r="U20" s="1" t="s">
        <v>211</v>
      </c>
      <c r="V20" s="1" t="s">
        <v>213</v>
      </c>
      <c r="W20" s="1" t="s">
        <v>215</v>
      </c>
      <c r="X20" s="1" t="s">
        <v>217</v>
      </c>
      <c r="Y20" s="1" t="s">
        <v>218</v>
      </c>
      <c r="Z20" s="1" t="s">
        <v>220</v>
      </c>
      <c r="AA20" s="1" t="s">
        <v>221</v>
      </c>
      <c r="AB20" s="1" t="s">
        <v>224</v>
      </c>
      <c r="AC20" s="2" t="s">
        <v>225</v>
      </c>
      <c r="AD20" s="2" t="s">
        <v>227</v>
      </c>
      <c r="AE20" s="2" t="s">
        <v>228</v>
      </c>
    </row>
    <row r="22" spans="1:35">
      <c r="A22" s="6"/>
      <c r="B22" s="6" t="s">
        <v>11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>
        <f>SUM(P24:P34)</f>
        <v>55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>
        <f>SUM(AC24:AC34)</f>
        <v>65</v>
      </c>
      <c r="AD22" s="6">
        <f>SUM(AD24:AD34)</f>
        <v>120</v>
      </c>
      <c r="AE22" s="6">
        <f>SUM(AE24:AE34)</f>
        <v>11</v>
      </c>
      <c r="AF22" s="6"/>
      <c r="AG22" s="6"/>
      <c r="AH22" s="6"/>
      <c r="AI22" s="6"/>
    </row>
    <row r="23" spans="1:35">
      <c r="B23" s="3"/>
    </row>
    <row r="24" spans="1:35">
      <c r="B24" s="3" t="s">
        <v>2</v>
      </c>
      <c r="C24" s="8"/>
      <c r="D24" s="8">
        <v>1</v>
      </c>
      <c r="E24" s="8"/>
      <c r="F24" s="8">
        <v>1</v>
      </c>
      <c r="G24" s="8"/>
      <c r="H24" s="8">
        <v>1</v>
      </c>
      <c r="I24" s="8"/>
      <c r="J24" s="8"/>
      <c r="K24" s="8"/>
      <c r="L24" s="8">
        <v>1</v>
      </c>
      <c r="M24" s="8"/>
      <c r="N24" s="8"/>
      <c r="O24" s="8"/>
      <c r="P24" s="8">
        <f>SUM(C24:O24)</f>
        <v>4</v>
      </c>
      <c r="Q24" s="8"/>
      <c r="R24" s="8"/>
      <c r="S24" s="8">
        <v>1</v>
      </c>
      <c r="T24" s="8"/>
      <c r="U24" s="8">
        <v>1</v>
      </c>
      <c r="V24" s="8"/>
      <c r="W24" s="8"/>
      <c r="X24" s="8"/>
      <c r="Y24" s="8">
        <v>1</v>
      </c>
      <c r="Z24" s="8"/>
      <c r="AA24" s="8"/>
      <c r="AB24" s="8"/>
      <c r="AC24" s="8">
        <f>SUM(Q24:AB24)</f>
        <v>3</v>
      </c>
      <c r="AD24" s="8">
        <f>P24+AC24</f>
        <v>7</v>
      </c>
      <c r="AE24" s="8">
        <v>1</v>
      </c>
    </row>
    <row r="25" spans="1:35">
      <c r="B25" s="3" t="s">
        <v>3</v>
      </c>
      <c r="C25" s="8"/>
      <c r="D25" s="8">
        <v>1</v>
      </c>
      <c r="E25" s="8">
        <v>1</v>
      </c>
      <c r="F25" s="8">
        <v>1</v>
      </c>
      <c r="G25" s="8"/>
      <c r="H25" s="8">
        <v>1</v>
      </c>
      <c r="I25" s="8">
        <v>1</v>
      </c>
      <c r="J25" s="8">
        <v>1</v>
      </c>
      <c r="K25" s="8">
        <v>1</v>
      </c>
      <c r="L25" s="8"/>
      <c r="M25" s="8"/>
      <c r="N25" s="8">
        <v>1</v>
      </c>
      <c r="O25" s="8">
        <v>1</v>
      </c>
      <c r="P25" s="8">
        <f t="shared" ref="P25:P88" si="0">SUM(C25:O25)</f>
        <v>9</v>
      </c>
      <c r="Q25" s="8"/>
      <c r="R25" s="8">
        <v>1</v>
      </c>
      <c r="S25" s="8">
        <v>1</v>
      </c>
      <c r="T25" s="8">
        <v>1</v>
      </c>
      <c r="U25" s="8"/>
      <c r="V25" s="8">
        <v>1</v>
      </c>
      <c r="W25" s="8">
        <v>1</v>
      </c>
      <c r="X25" s="8">
        <v>1</v>
      </c>
      <c r="Y25" s="8">
        <v>1</v>
      </c>
      <c r="Z25" s="8">
        <v>1</v>
      </c>
      <c r="AA25" s="8">
        <v>1</v>
      </c>
      <c r="AB25" s="8">
        <v>1</v>
      </c>
      <c r="AC25" s="8">
        <f t="shared" ref="AC25:AC88" si="1">SUM(Q25:AB25)</f>
        <v>10</v>
      </c>
      <c r="AD25" s="8">
        <f t="shared" ref="AD25:AD88" si="2">P25+AC25</f>
        <v>19</v>
      </c>
      <c r="AE25" s="8">
        <v>1</v>
      </c>
    </row>
    <row r="26" spans="1:35">
      <c r="B26" s="3" t="s">
        <v>4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f t="shared" si="0"/>
        <v>13</v>
      </c>
      <c r="Q26" s="8">
        <v>1</v>
      </c>
      <c r="R26" s="8">
        <v>1</v>
      </c>
      <c r="S26" s="8">
        <v>1</v>
      </c>
      <c r="T26" s="8">
        <v>1</v>
      </c>
      <c r="U26" s="8">
        <v>1</v>
      </c>
      <c r="V26" s="8">
        <v>1</v>
      </c>
      <c r="W26" s="8">
        <v>1</v>
      </c>
      <c r="X26" s="8">
        <v>1</v>
      </c>
      <c r="Y26" s="8">
        <v>1</v>
      </c>
      <c r="Z26" s="8">
        <v>1</v>
      </c>
      <c r="AA26" s="8">
        <v>1</v>
      </c>
      <c r="AB26" s="8">
        <v>1</v>
      </c>
      <c r="AC26" s="8">
        <f t="shared" si="1"/>
        <v>12</v>
      </c>
      <c r="AD26" s="8">
        <f t="shared" si="2"/>
        <v>25</v>
      </c>
      <c r="AE26" s="8">
        <v>1</v>
      </c>
    </row>
    <row r="27" spans="1:35">
      <c r="B27" s="3" t="s">
        <v>5</v>
      </c>
      <c r="C27" s="8">
        <v>1</v>
      </c>
      <c r="D27" s="8"/>
      <c r="E27" s="8"/>
      <c r="F27" s="8"/>
      <c r="G27" s="8">
        <v>1</v>
      </c>
      <c r="H27" s="8"/>
      <c r="I27" s="8">
        <v>1</v>
      </c>
      <c r="J27" s="8"/>
      <c r="K27" s="8"/>
      <c r="L27" s="8"/>
      <c r="M27" s="8">
        <v>1</v>
      </c>
      <c r="N27" s="8"/>
      <c r="O27" s="8"/>
      <c r="P27" s="8">
        <f t="shared" si="0"/>
        <v>4</v>
      </c>
      <c r="Q27" s="8">
        <v>1</v>
      </c>
      <c r="R27" s="8"/>
      <c r="S27" s="8"/>
      <c r="T27" s="8">
        <v>1</v>
      </c>
      <c r="U27" s="8">
        <v>1</v>
      </c>
      <c r="V27" s="8"/>
      <c r="W27" s="8">
        <v>1</v>
      </c>
      <c r="X27" s="8">
        <v>1</v>
      </c>
      <c r="Y27" s="8"/>
      <c r="Z27" s="8"/>
      <c r="AA27" s="8">
        <v>1</v>
      </c>
      <c r="AB27" s="8"/>
      <c r="AC27" s="8">
        <f t="shared" si="1"/>
        <v>6</v>
      </c>
      <c r="AD27" s="8">
        <f t="shared" si="2"/>
        <v>10</v>
      </c>
      <c r="AE27" s="8">
        <v>1</v>
      </c>
    </row>
    <row r="28" spans="1:35">
      <c r="B28" s="3" t="s">
        <v>6</v>
      </c>
      <c r="C28" s="8">
        <v>1</v>
      </c>
      <c r="D28" s="8"/>
      <c r="E28" s="8"/>
      <c r="F28" s="8">
        <v>1</v>
      </c>
      <c r="G28" s="8"/>
      <c r="H28" s="8">
        <v>1</v>
      </c>
      <c r="I28" s="8"/>
      <c r="J28" s="8"/>
      <c r="K28" s="8"/>
      <c r="L28" s="8">
        <v>1</v>
      </c>
      <c r="M28" s="8"/>
      <c r="N28" s="8">
        <v>1</v>
      </c>
      <c r="O28" s="8">
        <v>1</v>
      </c>
      <c r="P28" s="8">
        <f t="shared" si="0"/>
        <v>6</v>
      </c>
      <c r="Q28" s="8"/>
      <c r="R28" s="8">
        <v>1</v>
      </c>
      <c r="S28" s="8"/>
      <c r="T28" s="8">
        <v>1</v>
      </c>
      <c r="U28" s="8">
        <v>1</v>
      </c>
      <c r="V28" s="8"/>
      <c r="W28" s="8">
        <v>1</v>
      </c>
      <c r="X28" s="8">
        <v>1</v>
      </c>
      <c r="Y28" s="8">
        <v>1</v>
      </c>
      <c r="Z28" s="8"/>
      <c r="AA28" s="8">
        <v>1</v>
      </c>
      <c r="AB28" s="8">
        <v>1</v>
      </c>
      <c r="AC28" s="8">
        <f t="shared" si="1"/>
        <v>8</v>
      </c>
      <c r="AD28" s="8">
        <f t="shared" si="2"/>
        <v>14</v>
      </c>
      <c r="AE28" s="8">
        <v>1</v>
      </c>
    </row>
    <row r="29" spans="1:35">
      <c r="B29" s="3" t="s">
        <v>7</v>
      </c>
      <c r="C29" s="8"/>
      <c r="D29" s="8"/>
      <c r="E29" s="8"/>
      <c r="F29" s="8">
        <v>1</v>
      </c>
      <c r="G29" s="8"/>
      <c r="H29" s="8"/>
      <c r="I29" s="8"/>
      <c r="J29" s="8"/>
      <c r="K29" s="8"/>
      <c r="L29" s="8"/>
      <c r="M29" s="8">
        <v>1</v>
      </c>
      <c r="N29" s="8"/>
      <c r="O29" s="8">
        <v>1</v>
      </c>
      <c r="P29" s="8">
        <f t="shared" si="0"/>
        <v>3</v>
      </c>
      <c r="Q29" s="8">
        <v>1</v>
      </c>
      <c r="R29" s="8">
        <v>1</v>
      </c>
      <c r="S29" s="8">
        <v>1</v>
      </c>
      <c r="T29" s="8"/>
      <c r="U29" s="8">
        <v>1</v>
      </c>
      <c r="V29" s="8"/>
      <c r="W29" s="8"/>
      <c r="X29" s="8"/>
      <c r="Y29" s="8">
        <v>1</v>
      </c>
      <c r="Z29" s="8"/>
      <c r="AA29" s="8">
        <v>1</v>
      </c>
      <c r="AB29" s="8"/>
      <c r="AC29" s="8">
        <f t="shared" si="1"/>
        <v>6</v>
      </c>
      <c r="AD29" s="8">
        <f t="shared" si="2"/>
        <v>9</v>
      </c>
      <c r="AE29" s="8">
        <v>1</v>
      </c>
    </row>
    <row r="30" spans="1:35">
      <c r="B30" s="3" t="s">
        <v>8</v>
      </c>
      <c r="C30" s="8"/>
      <c r="D30" s="8"/>
      <c r="E30" s="8"/>
      <c r="F30" s="8"/>
      <c r="G30" s="8">
        <v>1</v>
      </c>
      <c r="H30" s="8"/>
      <c r="I30" s="8"/>
      <c r="J30" s="8"/>
      <c r="K30" s="8"/>
      <c r="L30" s="8"/>
      <c r="M30" s="8"/>
      <c r="N30" s="8"/>
      <c r="O30" s="8"/>
      <c r="P30" s="8">
        <f t="shared" si="0"/>
        <v>1</v>
      </c>
      <c r="Q30" s="8"/>
      <c r="R30" s="8"/>
      <c r="S30" s="8"/>
      <c r="T30" s="8"/>
      <c r="U30" s="8"/>
      <c r="V30" s="8">
        <v>1</v>
      </c>
      <c r="W30" s="8"/>
      <c r="X30" s="8"/>
      <c r="Y30" s="8"/>
      <c r="Z30" s="8"/>
      <c r="AA30" s="8">
        <v>1</v>
      </c>
      <c r="AB30" s="8"/>
      <c r="AC30" s="8">
        <f t="shared" si="1"/>
        <v>2</v>
      </c>
      <c r="AD30" s="8">
        <f t="shared" si="2"/>
        <v>3</v>
      </c>
      <c r="AE30" s="8">
        <v>1</v>
      </c>
    </row>
    <row r="31" spans="1:35">
      <c r="B31" s="3" t="s">
        <v>9</v>
      </c>
      <c r="C31" s="8">
        <v>1</v>
      </c>
      <c r="D31" s="8">
        <v>1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1</v>
      </c>
      <c r="N31" s="8">
        <v>1</v>
      </c>
      <c r="O31" s="8"/>
      <c r="P31" s="8">
        <f t="shared" si="0"/>
        <v>12</v>
      </c>
      <c r="Q31" s="8">
        <v>1</v>
      </c>
      <c r="R31" s="8">
        <v>1</v>
      </c>
      <c r="S31" s="8">
        <v>1</v>
      </c>
      <c r="T31" s="8">
        <v>1</v>
      </c>
      <c r="U31" s="8">
        <v>1</v>
      </c>
      <c r="V31" s="8">
        <v>1</v>
      </c>
      <c r="W31" s="8">
        <v>1</v>
      </c>
      <c r="X31" s="8">
        <v>1</v>
      </c>
      <c r="Y31" s="8">
        <v>1</v>
      </c>
      <c r="Z31" s="8">
        <v>1</v>
      </c>
      <c r="AA31" s="8">
        <v>1</v>
      </c>
      <c r="AB31" s="8">
        <v>1</v>
      </c>
      <c r="AC31" s="8">
        <f t="shared" si="1"/>
        <v>12</v>
      </c>
      <c r="AD31" s="8">
        <f t="shared" si="2"/>
        <v>24</v>
      </c>
      <c r="AE31" s="8">
        <v>1</v>
      </c>
    </row>
    <row r="32" spans="1:35">
      <c r="B32" s="3" t="s">
        <v>0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>
        <f t="shared" si="0"/>
        <v>0</v>
      </c>
      <c r="Q32" s="8"/>
      <c r="R32" s="8"/>
      <c r="S32" s="8"/>
      <c r="T32" s="8"/>
      <c r="U32" s="8">
        <v>1</v>
      </c>
      <c r="V32" s="8"/>
      <c r="W32" s="8"/>
      <c r="X32" s="8"/>
      <c r="Y32" s="8"/>
      <c r="Z32" s="8"/>
      <c r="AA32" s="8"/>
      <c r="AB32" s="8">
        <v>1</v>
      </c>
      <c r="AC32" s="8">
        <f t="shared" si="1"/>
        <v>2</v>
      </c>
      <c r="AD32" s="8">
        <f t="shared" si="2"/>
        <v>2</v>
      </c>
      <c r="AE32" s="8">
        <v>1</v>
      </c>
    </row>
    <row r="33" spans="1:35">
      <c r="B33" s="3" t="s">
        <v>1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>
        <f t="shared" si="0"/>
        <v>0</v>
      </c>
      <c r="Q33" s="8"/>
      <c r="R33" s="8"/>
      <c r="S33" s="8"/>
      <c r="T33" s="8"/>
      <c r="U33" s="8"/>
      <c r="V33" s="8"/>
      <c r="W33" s="8"/>
      <c r="X33" s="8">
        <v>1</v>
      </c>
      <c r="Y33" s="8"/>
      <c r="Z33" s="8"/>
      <c r="AA33" s="8"/>
      <c r="AB33" s="8"/>
      <c r="AC33" s="8">
        <f t="shared" si="1"/>
        <v>1</v>
      </c>
      <c r="AD33" s="8">
        <f t="shared" si="2"/>
        <v>1</v>
      </c>
      <c r="AE33" s="8">
        <v>1</v>
      </c>
    </row>
    <row r="34" spans="1:35">
      <c r="B34" s="3" t="s">
        <v>10</v>
      </c>
      <c r="C34" s="8"/>
      <c r="D34" s="8"/>
      <c r="E34" s="8">
        <v>1</v>
      </c>
      <c r="F34" s="8"/>
      <c r="G34" s="8">
        <v>1</v>
      </c>
      <c r="H34" s="8"/>
      <c r="I34" s="8"/>
      <c r="J34" s="8"/>
      <c r="K34" s="8"/>
      <c r="L34" s="8"/>
      <c r="M34" s="8">
        <v>1</v>
      </c>
      <c r="N34" s="8"/>
      <c r="O34" s="8"/>
      <c r="P34" s="8">
        <f t="shared" si="0"/>
        <v>3</v>
      </c>
      <c r="Q34" s="8"/>
      <c r="R34" s="8"/>
      <c r="S34" s="8">
        <v>1</v>
      </c>
      <c r="T34" s="8"/>
      <c r="U34" s="8">
        <v>1</v>
      </c>
      <c r="V34" s="8"/>
      <c r="W34" s="8"/>
      <c r="X34" s="8"/>
      <c r="Y34" s="8">
        <v>1</v>
      </c>
      <c r="Z34" s="8"/>
      <c r="AA34" s="8"/>
      <c r="AB34" s="8"/>
      <c r="AC34" s="8">
        <f t="shared" si="1"/>
        <v>3</v>
      </c>
      <c r="AD34" s="8">
        <f t="shared" si="2"/>
        <v>6</v>
      </c>
      <c r="AE34" s="8">
        <v>1</v>
      </c>
    </row>
    <row r="35" spans="1:35">
      <c r="B35" s="3"/>
    </row>
    <row r="36" spans="1:35">
      <c r="A36" s="6"/>
      <c r="B36" s="6" t="s">
        <v>12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>
        <f>SUM(P38:P49)</f>
        <v>45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>
        <f>SUM(AC38:AC49)</f>
        <v>40</v>
      </c>
      <c r="AD36" s="6">
        <f t="shared" si="2"/>
        <v>85</v>
      </c>
      <c r="AE36" s="6">
        <f>SUM(AE38:AE49)</f>
        <v>11</v>
      </c>
      <c r="AF36" s="6"/>
      <c r="AG36" s="6"/>
      <c r="AH36" s="6"/>
      <c r="AI36" s="6"/>
    </row>
    <row r="37" spans="1:35">
      <c r="B37" s="3"/>
    </row>
    <row r="38" spans="1:35">
      <c r="B38" s="3" t="s">
        <v>14</v>
      </c>
      <c r="C38" s="8"/>
      <c r="D38" s="8">
        <v>1</v>
      </c>
      <c r="E38" s="8"/>
      <c r="F38" s="8"/>
      <c r="G38" s="8"/>
      <c r="H38" s="8">
        <v>1</v>
      </c>
      <c r="I38" s="8"/>
      <c r="J38" s="8"/>
      <c r="K38" s="8">
        <v>1</v>
      </c>
      <c r="L38" s="8"/>
      <c r="M38" s="8">
        <v>1</v>
      </c>
      <c r="N38" s="8"/>
      <c r="O38" s="8">
        <v>1</v>
      </c>
      <c r="P38" s="8">
        <f t="shared" si="0"/>
        <v>5</v>
      </c>
      <c r="Q38" s="8"/>
      <c r="R38" s="8"/>
      <c r="S38" s="8">
        <v>1</v>
      </c>
      <c r="T38" s="8"/>
      <c r="U38" s="8"/>
      <c r="V38" s="8">
        <v>1</v>
      </c>
      <c r="W38" s="8"/>
      <c r="X38" s="8"/>
      <c r="Y38" s="8">
        <v>1</v>
      </c>
      <c r="Z38" s="8">
        <v>1</v>
      </c>
      <c r="AA38" s="8">
        <v>1</v>
      </c>
      <c r="AB38" s="8"/>
      <c r="AC38" s="8">
        <f t="shared" si="1"/>
        <v>5</v>
      </c>
      <c r="AD38" s="8">
        <f t="shared" si="2"/>
        <v>10</v>
      </c>
      <c r="AE38" s="8">
        <v>1</v>
      </c>
    </row>
    <row r="39" spans="1:35">
      <c r="B39" s="3" t="s">
        <v>15</v>
      </c>
      <c r="C39" s="8">
        <v>1</v>
      </c>
      <c r="D39" s="8"/>
      <c r="E39" s="8"/>
      <c r="F39" s="8"/>
      <c r="G39" s="8"/>
      <c r="H39" s="8"/>
      <c r="I39" s="8">
        <v>1</v>
      </c>
      <c r="J39" s="8"/>
      <c r="K39" s="8"/>
      <c r="L39" s="8"/>
      <c r="M39" s="8"/>
      <c r="N39" s="8"/>
      <c r="O39" s="8">
        <v>1</v>
      </c>
      <c r="P39" s="8">
        <f t="shared" si="0"/>
        <v>3</v>
      </c>
      <c r="Q39" s="8"/>
      <c r="R39" s="8">
        <v>1</v>
      </c>
      <c r="S39" s="8"/>
      <c r="T39" s="8"/>
      <c r="U39" s="8"/>
      <c r="V39" s="8"/>
      <c r="W39" s="8"/>
      <c r="X39" s="8">
        <v>1</v>
      </c>
      <c r="Y39" s="8"/>
      <c r="Z39" s="8">
        <v>1</v>
      </c>
      <c r="AA39" s="8"/>
      <c r="AB39" s="8"/>
      <c r="AC39" s="8">
        <f t="shared" si="1"/>
        <v>3</v>
      </c>
      <c r="AD39" s="8">
        <f t="shared" si="2"/>
        <v>6</v>
      </c>
      <c r="AE39" s="8">
        <v>1</v>
      </c>
    </row>
    <row r="40" spans="1:35">
      <c r="B40" s="3" t="s">
        <v>16</v>
      </c>
      <c r="C40" s="8">
        <v>1</v>
      </c>
      <c r="D40" s="8"/>
      <c r="E40" s="8"/>
      <c r="F40" s="8">
        <v>1</v>
      </c>
      <c r="G40" s="8">
        <v>1</v>
      </c>
      <c r="H40" s="8"/>
      <c r="I40" s="8"/>
      <c r="J40" s="8"/>
      <c r="K40" s="8"/>
      <c r="L40" s="8">
        <v>1</v>
      </c>
      <c r="M40" s="8"/>
      <c r="N40" s="8">
        <v>1</v>
      </c>
      <c r="O40" s="8">
        <v>1</v>
      </c>
      <c r="P40" s="8">
        <f t="shared" si="0"/>
        <v>6</v>
      </c>
      <c r="Q40" s="8">
        <v>1</v>
      </c>
      <c r="R40" s="8"/>
      <c r="S40" s="8">
        <v>1</v>
      </c>
      <c r="T40" s="8"/>
      <c r="U40" s="8"/>
      <c r="V40" s="8">
        <v>1</v>
      </c>
      <c r="W40" s="8">
        <v>1</v>
      </c>
      <c r="X40" s="8"/>
      <c r="Y40" s="8">
        <v>1</v>
      </c>
      <c r="Z40" s="8">
        <v>1</v>
      </c>
      <c r="AA40" s="8">
        <v>1</v>
      </c>
      <c r="AB40" s="8">
        <v>1</v>
      </c>
      <c r="AC40" s="8">
        <f t="shared" si="1"/>
        <v>8</v>
      </c>
      <c r="AD40" s="8">
        <f t="shared" si="2"/>
        <v>14</v>
      </c>
      <c r="AE40" s="8">
        <v>1</v>
      </c>
    </row>
    <row r="41" spans="1:35">
      <c r="B41" s="3" t="s">
        <v>17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>
        <v>1</v>
      </c>
      <c r="N41" s="8"/>
      <c r="O41" s="8"/>
      <c r="P41" s="8">
        <f t="shared" si="0"/>
        <v>1</v>
      </c>
      <c r="Q41" s="8">
        <v>1</v>
      </c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>
        <f t="shared" si="1"/>
        <v>1</v>
      </c>
      <c r="AD41" s="8">
        <f t="shared" si="2"/>
        <v>2</v>
      </c>
      <c r="AE41" s="8">
        <v>1</v>
      </c>
    </row>
    <row r="42" spans="1:35">
      <c r="B42" s="3" t="s">
        <v>18</v>
      </c>
      <c r="C42" s="8"/>
      <c r="D42" s="8"/>
      <c r="E42" s="8"/>
      <c r="F42" s="8"/>
      <c r="G42" s="8">
        <v>1</v>
      </c>
      <c r="H42" s="8"/>
      <c r="I42" s="8"/>
      <c r="J42" s="8"/>
      <c r="K42" s="8"/>
      <c r="L42" s="8"/>
      <c r="M42" s="8"/>
      <c r="N42" s="8"/>
      <c r="O42" s="8"/>
      <c r="P42" s="8">
        <f t="shared" si="0"/>
        <v>1</v>
      </c>
      <c r="Q42" s="8"/>
      <c r="R42" s="8"/>
      <c r="S42" s="8"/>
      <c r="T42" s="8"/>
      <c r="U42" s="8">
        <v>1</v>
      </c>
      <c r="V42" s="8"/>
      <c r="W42" s="8">
        <v>1</v>
      </c>
      <c r="X42" s="8"/>
      <c r="Y42" s="8"/>
      <c r="Z42" s="8"/>
      <c r="AA42" s="8"/>
      <c r="AB42" s="8"/>
      <c r="AC42" s="8">
        <f t="shared" si="1"/>
        <v>2</v>
      </c>
      <c r="AD42" s="8">
        <f t="shared" si="2"/>
        <v>3</v>
      </c>
      <c r="AE42" s="8">
        <v>1</v>
      </c>
    </row>
    <row r="43" spans="1:35">
      <c r="B43" s="3" t="s">
        <v>13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>
        <f t="shared" si="0"/>
        <v>0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>
        <f t="shared" si="1"/>
        <v>0</v>
      </c>
      <c r="AD43" s="8">
        <f t="shared" si="2"/>
        <v>0</v>
      </c>
      <c r="AE43" s="8">
        <v>0</v>
      </c>
    </row>
    <row r="44" spans="1:35">
      <c r="B44" s="3" t="s">
        <v>19</v>
      </c>
      <c r="C44" s="8"/>
      <c r="D44" s="8"/>
      <c r="E44" s="8"/>
      <c r="F44" s="8"/>
      <c r="G44" s="8"/>
      <c r="H44" s="8">
        <v>1</v>
      </c>
      <c r="I44" s="8"/>
      <c r="J44" s="8">
        <v>1</v>
      </c>
      <c r="K44" s="8"/>
      <c r="L44" s="8">
        <v>1</v>
      </c>
      <c r="M44" s="8"/>
      <c r="N44" s="8"/>
      <c r="O44" s="8"/>
      <c r="P44" s="8">
        <f t="shared" si="0"/>
        <v>3</v>
      </c>
      <c r="Q44" s="8"/>
      <c r="R44" s="8"/>
      <c r="S44" s="8"/>
      <c r="T44" s="8"/>
      <c r="U44" s="8"/>
      <c r="V44" s="8">
        <v>1</v>
      </c>
      <c r="W44" s="8"/>
      <c r="X44" s="8"/>
      <c r="Y44" s="8"/>
      <c r="Z44" s="8"/>
      <c r="AA44" s="8"/>
      <c r="AB44" s="8"/>
      <c r="AC44" s="8">
        <f t="shared" si="1"/>
        <v>1</v>
      </c>
      <c r="AD44" s="8">
        <f t="shared" si="2"/>
        <v>4</v>
      </c>
      <c r="AE44" s="8">
        <v>1</v>
      </c>
    </row>
    <row r="45" spans="1:35">
      <c r="B45" s="3" t="s">
        <v>20</v>
      </c>
      <c r="C45" s="8">
        <v>1</v>
      </c>
      <c r="D45" s="8">
        <v>1</v>
      </c>
      <c r="E45" s="8"/>
      <c r="F45" s="8">
        <v>1</v>
      </c>
      <c r="G45" s="8">
        <v>1</v>
      </c>
      <c r="H45" s="8"/>
      <c r="I45" s="8">
        <v>1</v>
      </c>
      <c r="J45" s="8"/>
      <c r="K45" s="8"/>
      <c r="L45" s="8">
        <v>1</v>
      </c>
      <c r="M45" s="8">
        <v>1</v>
      </c>
      <c r="N45" s="8">
        <v>1</v>
      </c>
      <c r="O45" s="8">
        <v>1</v>
      </c>
      <c r="P45" s="8">
        <f t="shared" si="0"/>
        <v>9</v>
      </c>
      <c r="Q45" s="8"/>
      <c r="R45" s="8">
        <v>1</v>
      </c>
      <c r="S45" s="8"/>
      <c r="T45" s="8">
        <v>1</v>
      </c>
      <c r="U45" s="8">
        <v>1</v>
      </c>
      <c r="V45" s="8"/>
      <c r="W45" s="8"/>
      <c r="X45" s="8">
        <v>1</v>
      </c>
      <c r="Y45" s="8">
        <v>1</v>
      </c>
      <c r="Z45" s="8"/>
      <c r="AA45" s="8"/>
      <c r="AB45" s="8">
        <v>1</v>
      </c>
      <c r="AC45" s="8">
        <f t="shared" si="1"/>
        <v>6</v>
      </c>
      <c r="AD45" s="8">
        <f t="shared" si="2"/>
        <v>15</v>
      </c>
      <c r="AE45" s="8">
        <v>1</v>
      </c>
    </row>
    <row r="46" spans="1:35">
      <c r="B46" s="3" t="s">
        <v>21</v>
      </c>
      <c r="C46" s="8"/>
      <c r="D46" s="8">
        <v>1</v>
      </c>
      <c r="E46" s="8"/>
      <c r="F46" s="8"/>
      <c r="G46" s="8"/>
      <c r="H46" s="8">
        <v>1</v>
      </c>
      <c r="I46" s="8"/>
      <c r="J46" s="8"/>
      <c r="K46" s="8"/>
      <c r="L46" s="8"/>
      <c r="M46" s="8"/>
      <c r="N46" s="8"/>
      <c r="O46" s="8"/>
      <c r="P46" s="8">
        <f t="shared" si="0"/>
        <v>2</v>
      </c>
      <c r="Q46" s="8"/>
      <c r="R46" s="8"/>
      <c r="S46" s="8"/>
      <c r="T46" s="8"/>
      <c r="U46" s="8"/>
      <c r="V46" s="8"/>
      <c r="W46" s="8"/>
      <c r="X46" s="8">
        <v>1</v>
      </c>
      <c r="Y46" s="8"/>
      <c r="Z46" s="8">
        <v>1</v>
      </c>
      <c r="AA46" s="8"/>
      <c r="AB46" s="8"/>
      <c r="AC46" s="8">
        <f t="shared" si="1"/>
        <v>2</v>
      </c>
      <c r="AD46" s="8">
        <f t="shared" si="2"/>
        <v>4</v>
      </c>
      <c r="AE46" s="8">
        <v>1</v>
      </c>
    </row>
    <row r="47" spans="1:35">
      <c r="B47" s="3" t="s">
        <v>22</v>
      </c>
      <c r="C47" s="8">
        <v>1</v>
      </c>
      <c r="D47" s="8">
        <v>1</v>
      </c>
      <c r="E47" s="8">
        <v>1</v>
      </c>
      <c r="F47" s="8"/>
      <c r="G47" s="8">
        <v>1</v>
      </c>
      <c r="H47" s="8"/>
      <c r="I47" s="8">
        <v>1</v>
      </c>
      <c r="J47" s="8"/>
      <c r="K47" s="8">
        <v>1</v>
      </c>
      <c r="L47" s="8">
        <v>1</v>
      </c>
      <c r="M47" s="8"/>
      <c r="N47" s="8">
        <v>1</v>
      </c>
      <c r="O47" s="8"/>
      <c r="P47" s="8">
        <f t="shared" si="0"/>
        <v>8</v>
      </c>
      <c r="Q47" s="8">
        <v>1</v>
      </c>
      <c r="R47" s="8">
        <v>1</v>
      </c>
      <c r="S47" s="8">
        <v>1</v>
      </c>
      <c r="T47" s="8"/>
      <c r="U47" s="8"/>
      <c r="V47" s="8">
        <v>1</v>
      </c>
      <c r="W47" s="8">
        <v>1</v>
      </c>
      <c r="X47" s="8"/>
      <c r="Y47" s="8"/>
      <c r="Z47" s="8">
        <v>1</v>
      </c>
      <c r="AA47" s="8"/>
      <c r="AB47" s="8">
        <v>1</v>
      </c>
      <c r="AC47" s="8">
        <f t="shared" si="1"/>
        <v>7</v>
      </c>
      <c r="AD47" s="8">
        <f t="shared" si="2"/>
        <v>15</v>
      </c>
      <c r="AE47" s="8">
        <v>1</v>
      </c>
    </row>
    <row r="48" spans="1:35">
      <c r="B48" s="3" t="s">
        <v>23</v>
      </c>
      <c r="C48" s="8"/>
      <c r="D48" s="8"/>
      <c r="E48" s="8">
        <v>1</v>
      </c>
      <c r="F48" s="8"/>
      <c r="G48" s="8"/>
      <c r="H48" s="8"/>
      <c r="I48" s="8">
        <v>1</v>
      </c>
      <c r="J48" s="8"/>
      <c r="K48" s="8"/>
      <c r="L48" s="8"/>
      <c r="M48" s="8"/>
      <c r="N48" s="8"/>
      <c r="O48" s="8"/>
      <c r="P48" s="8">
        <f t="shared" si="0"/>
        <v>2</v>
      </c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>
        <f t="shared" si="1"/>
        <v>0</v>
      </c>
      <c r="AD48" s="8">
        <f t="shared" si="2"/>
        <v>2</v>
      </c>
      <c r="AE48" s="8">
        <v>1</v>
      </c>
    </row>
    <row r="49" spans="1:35">
      <c r="B49" s="3" t="s">
        <v>24</v>
      </c>
      <c r="C49" s="8"/>
      <c r="D49" s="8">
        <v>1</v>
      </c>
      <c r="E49" s="8">
        <v>1</v>
      </c>
      <c r="F49" s="8"/>
      <c r="G49" s="8">
        <v>1</v>
      </c>
      <c r="H49" s="8"/>
      <c r="I49" s="8">
        <v>1</v>
      </c>
      <c r="J49" s="8"/>
      <c r="K49" s="8">
        <v>1</v>
      </c>
      <c r="L49" s="8"/>
      <c r="M49" s="8"/>
      <c r="N49" s="8"/>
      <c r="O49" s="8"/>
      <c r="P49" s="8">
        <f t="shared" si="0"/>
        <v>5</v>
      </c>
      <c r="Q49" s="8">
        <v>1</v>
      </c>
      <c r="R49" s="8"/>
      <c r="S49" s="8">
        <v>1</v>
      </c>
      <c r="T49" s="8"/>
      <c r="U49" s="8">
        <v>1</v>
      </c>
      <c r="V49" s="8"/>
      <c r="W49" s="8">
        <v>1</v>
      </c>
      <c r="X49" s="8"/>
      <c r="Y49" s="8"/>
      <c r="Z49" s="8">
        <v>1</v>
      </c>
      <c r="AA49" s="8"/>
      <c r="AB49" s="8"/>
      <c r="AC49" s="8">
        <f t="shared" si="1"/>
        <v>5</v>
      </c>
      <c r="AD49" s="8">
        <f t="shared" si="2"/>
        <v>10</v>
      </c>
      <c r="AE49" s="8">
        <v>1</v>
      </c>
    </row>
    <row r="50" spans="1:35">
      <c r="B50" s="3"/>
    </row>
    <row r="51" spans="1:35">
      <c r="A51" s="6"/>
      <c r="B51" s="6" t="s">
        <v>25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>
        <f>SUM(P53:P66)</f>
        <v>38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>
        <f>SUM(AC53:AC66)</f>
        <v>39</v>
      </c>
      <c r="AD51" s="6">
        <f t="shared" si="2"/>
        <v>77</v>
      </c>
      <c r="AE51" s="6">
        <f>SUM(AE53:AE66)</f>
        <v>10</v>
      </c>
      <c r="AF51" s="6"/>
      <c r="AG51" s="6"/>
      <c r="AH51" s="6"/>
      <c r="AI51" s="6"/>
    </row>
    <row r="52" spans="1:35">
      <c r="B52" s="3"/>
    </row>
    <row r="53" spans="1:35">
      <c r="B53" s="3" t="s">
        <v>27</v>
      </c>
      <c r="C53" s="8"/>
      <c r="D53" s="8"/>
      <c r="E53" s="8"/>
      <c r="F53" s="8"/>
      <c r="G53" s="8"/>
      <c r="H53" s="8">
        <v>1</v>
      </c>
      <c r="I53" s="8"/>
      <c r="J53" s="8"/>
      <c r="K53" s="8">
        <v>1</v>
      </c>
      <c r="L53" s="8"/>
      <c r="M53" s="8"/>
      <c r="N53" s="8">
        <v>1</v>
      </c>
      <c r="O53" s="8"/>
      <c r="P53" s="8">
        <f t="shared" si="0"/>
        <v>3</v>
      </c>
      <c r="Q53" s="8"/>
      <c r="R53" s="8"/>
      <c r="S53" s="8"/>
      <c r="T53" s="8"/>
      <c r="U53" s="8"/>
      <c r="V53" s="8"/>
      <c r="W53" s="8"/>
      <c r="X53" s="8">
        <v>1</v>
      </c>
      <c r="Y53" s="8"/>
      <c r="Z53" s="8">
        <v>1</v>
      </c>
      <c r="AA53" s="8"/>
      <c r="AB53" s="8"/>
      <c r="AC53" s="8">
        <f t="shared" si="1"/>
        <v>2</v>
      </c>
      <c r="AD53" s="8">
        <f t="shared" si="2"/>
        <v>5</v>
      </c>
      <c r="AE53" s="8">
        <v>1</v>
      </c>
    </row>
    <row r="54" spans="1:35">
      <c r="B54" s="3" t="s">
        <v>28</v>
      </c>
      <c r="C54" s="8"/>
      <c r="D54" s="8"/>
      <c r="E54" s="8">
        <v>1</v>
      </c>
      <c r="F54" s="8"/>
      <c r="G54" s="8">
        <v>1</v>
      </c>
      <c r="H54" s="8"/>
      <c r="I54" s="8">
        <v>1</v>
      </c>
      <c r="J54" s="8"/>
      <c r="K54" s="8"/>
      <c r="L54" s="8">
        <v>1</v>
      </c>
      <c r="M54" s="8"/>
      <c r="N54" s="8"/>
      <c r="O54" s="8"/>
      <c r="P54" s="8">
        <f t="shared" si="0"/>
        <v>4</v>
      </c>
      <c r="Q54" s="8"/>
      <c r="R54" s="8"/>
      <c r="S54" s="8">
        <v>1</v>
      </c>
      <c r="T54" s="8">
        <v>1</v>
      </c>
      <c r="U54" s="8">
        <v>1</v>
      </c>
      <c r="V54" s="8"/>
      <c r="W54" s="8"/>
      <c r="X54" s="8">
        <v>1</v>
      </c>
      <c r="Y54" s="8"/>
      <c r="Z54" s="8"/>
      <c r="AA54" s="8"/>
      <c r="AB54" s="8">
        <v>1</v>
      </c>
      <c r="AC54" s="8">
        <f t="shared" si="1"/>
        <v>5</v>
      </c>
      <c r="AD54" s="8">
        <f t="shared" si="2"/>
        <v>9</v>
      </c>
      <c r="AE54" s="8">
        <v>1</v>
      </c>
    </row>
    <row r="55" spans="1:35">
      <c r="B55" s="3" t="s">
        <v>210</v>
      </c>
      <c r="C55" s="8"/>
      <c r="D55" s="8"/>
      <c r="E55" s="8"/>
      <c r="F55" s="8">
        <v>1</v>
      </c>
      <c r="G55" s="8"/>
      <c r="H55" s="8"/>
      <c r="I55" s="8">
        <v>1</v>
      </c>
      <c r="J55" s="8"/>
      <c r="K55" s="8"/>
      <c r="L55" s="8"/>
      <c r="M55" s="8"/>
      <c r="N55" s="8">
        <v>1</v>
      </c>
      <c r="O55" s="8"/>
      <c r="P55" s="8">
        <f t="shared" si="0"/>
        <v>3</v>
      </c>
      <c r="Q55" s="8">
        <v>1</v>
      </c>
      <c r="R55" s="8"/>
      <c r="S55" s="8"/>
      <c r="T55" s="8"/>
      <c r="U55" s="8"/>
      <c r="V55" s="8"/>
      <c r="W55" s="8"/>
      <c r="X55" s="8"/>
      <c r="Y55" s="8"/>
      <c r="Z55" s="8"/>
      <c r="AA55" s="8">
        <v>1</v>
      </c>
      <c r="AB55" s="8"/>
      <c r="AC55" s="8">
        <f t="shared" si="1"/>
        <v>2</v>
      </c>
      <c r="AD55" s="8">
        <f t="shared" si="2"/>
        <v>5</v>
      </c>
      <c r="AE55" s="8">
        <v>1</v>
      </c>
    </row>
    <row r="56" spans="1:35">
      <c r="B56" s="3" t="s">
        <v>26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>
        <f t="shared" si="0"/>
        <v>0</v>
      </c>
      <c r="Q56" s="8"/>
      <c r="R56" s="8"/>
      <c r="S56" s="8"/>
      <c r="T56" s="8">
        <v>1</v>
      </c>
      <c r="U56" s="8"/>
      <c r="V56" s="8"/>
      <c r="W56" s="8"/>
      <c r="X56" s="8"/>
      <c r="Y56" s="8">
        <v>1</v>
      </c>
      <c r="Z56" s="8"/>
      <c r="AA56" s="8"/>
      <c r="AB56" s="8"/>
      <c r="AC56" s="8">
        <f t="shared" si="1"/>
        <v>2</v>
      </c>
      <c r="AD56" s="8">
        <f t="shared" si="2"/>
        <v>2</v>
      </c>
      <c r="AE56" s="8">
        <v>1</v>
      </c>
    </row>
    <row r="57" spans="1:35">
      <c r="B57" s="3" t="s">
        <v>29</v>
      </c>
      <c r="C57" s="8">
        <v>1</v>
      </c>
      <c r="D57" s="8"/>
      <c r="E57" s="8"/>
      <c r="F57" s="8"/>
      <c r="G57" s="8"/>
      <c r="H57" s="8">
        <v>1</v>
      </c>
      <c r="I57" s="8"/>
      <c r="J57" s="8">
        <v>1</v>
      </c>
      <c r="K57" s="8"/>
      <c r="L57" s="8">
        <v>1</v>
      </c>
      <c r="M57" s="8"/>
      <c r="N57" s="8"/>
      <c r="O57" s="8"/>
      <c r="P57" s="8">
        <f t="shared" si="0"/>
        <v>4</v>
      </c>
      <c r="Q57" s="8">
        <v>1</v>
      </c>
      <c r="R57" s="8"/>
      <c r="S57" s="8"/>
      <c r="T57" s="8">
        <v>1</v>
      </c>
      <c r="U57" s="8"/>
      <c r="V57" s="8"/>
      <c r="W57" s="8">
        <v>1</v>
      </c>
      <c r="X57" s="8"/>
      <c r="Y57" s="8"/>
      <c r="Z57" s="8">
        <v>1</v>
      </c>
      <c r="AA57" s="8"/>
      <c r="AB57" s="8">
        <v>1</v>
      </c>
      <c r="AC57" s="8">
        <f t="shared" si="1"/>
        <v>5</v>
      </c>
      <c r="AD57" s="8">
        <f t="shared" si="2"/>
        <v>9</v>
      </c>
      <c r="AE57" s="8">
        <v>1</v>
      </c>
    </row>
    <row r="58" spans="1:35">
      <c r="B58" s="3" t="s">
        <v>30</v>
      </c>
      <c r="C58" s="8">
        <v>1</v>
      </c>
      <c r="D58" s="8"/>
      <c r="E58" s="8">
        <v>1</v>
      </c>
      <c r="F58" s="8"/>
      <c r="G58" s="8"/>
      <c r="H58" s="8">
        <v>1</v>
      </c>
      <c r="I58" s="8"/>
      <c r="J58" s="8"/>
      <c r="K58" s="8"/>
      <c r="L58" s="8"/>
      <c r="M58" s="8">
        <v>1</v>
      </c>
      <c r="N58" s="8"/>
      <c r="O58" s="8"/>
      <c r="P58" s="8">
        <f t="shared" si="0"/>
        <v>4</v>
      </c>
      <c r="Q58" s="8"/>
      <c r="R58" s="8">
        <v>1</v>
      </c>
      <c r="S58" s="8"/>
      <c r="T58" s="8"/>
      <c r="U58" s="8"/>
      <c r="V58" s="8"/>
      <c r="W58" s="8"/>
      <c r="X58" s="8"/>
      <c r="Y58" s="8"/>
      <c r="Z58" s="8"/>
      <c r="AA58" s="8"/>
      <c r="AB58" s="8"/>
      <c r="AC58" s="8">
        <f t="shared" si="1"/>
        <v>1</v>
      </c>
      <c r="AD58" s="8">
        <f t="shared" si="2"/>
        <v>5</v>
      </c>
      <c r="AE58" s="8">
        <v>1</v>
      </c>
    </row>
    <row r="59" spans="1:35">
      <c r="B59" s="3" t="s">
        <v>31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>
        <f t="shared" si="0"/>
        <v>0</v>
      </c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>
        <f t="shared" si="1"/>
        <v>0</v>
      </c>
      <c r="AD59" s="8">
        <f t="shared" si="2"/>
        <v>0</v>
      </c>
      <c r="AE59" s="8">
        <v>0</v>
      </c>
    </row>
    <row r="60" spans="1:35">
      <c r="B60" s="3" t="s">
        <v>32</v>
      </c>
      <c r="C60" s="8"/>
      <c r="D60" s="8">
        <v>1</v>
      </c>
      <c r="E60" s="8">
        <v>1</v>
      </c>
      <c r="F60" s="8"/>
      <c r="G60" s="8">
        <v>1</v>
      </c>
      <c r="H60" s="8"/>
      <c r="I60" s="8"/>
      <c r="J60" s="8">
        <v>1</v>
      </c>
      <c r="K60" s="8">
        <v>1</v>
      </c>
      <c r="L60" s="8">
        <v>1</v>
      </c>
      <c r="M60" s="8">
        <v>1</v>
      </c>
      <c r="N60" s="8"/>
      <c r="O60" s="8">
        <v>1</v>
      </c>
      <c r="P60" s="8">
        <f t="shared" si="0"/>
        <v>8</v>
      </c>
      <c r="Q60" s="8">
        <v>1</v>
      </c>
      <c r="R60" s="8"/>
      <c r="S60" s="8">
        <v>1</v>
      </c>
      <c r="T60" s="8"/>
      <c r="U60" s="8">
        <v>1</v>
      </c>
      <c r="V60" s="8">
        <v>1</v>
      </c>
      <c r="W60" s="8">
        <v>1</v>
      </c>
      <c r="X60" s="8">
        <v>1</v>
      </c>
      <c r="Y60" s="8">
        <v>1</v>
      </c>
      <c r="Z60" s="8">
        <v>1</v>
      </c>
      <c r="AA60" s="8">
        <v>1</v>
      </c>
      <c r="AB60" s="8">
        <v>1</v>
      </c>
      <c r="AC60" s="8">
        <f t="shared" si="1"/>
        <v>10</v>
      </c>
      <c r="AD60" s="8">
        <f t="shared" si="2"/>
        <v>18</v>
      </c>
      <c r="AE60" s="8">
        <v>1</v>
      </c>
    </row>
    <row r="61" spans="1:35">
      <c r="B61" s="3" t="s">
        <v>33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>
        <f t="shared" si="0"/>
        <v>0</v>
      </c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>
        <f t="shared" si="1"/>
        <v>0</v>
      </c>
      <c r="AD61" s="8">
        <f t="shared" si="2"/>
        <v>0</v>
      </c>
      <c r="AE61" s="8">
        <v>0</v>
      </c>
    </row>
    <row r="62" spans="1:35">
      <c r="B62" s="3" t="s">
        <v>34</v>
      </c>
      <c r="C62" s="8"/>
      <c r="D62" s="8"/>
      <c r="E62" s="8"/>
      <c r="F62" s="8"/>
      <c r="G62" s="8"/>
      <c r="H62" s="8"/>
      <c r="I62" s="8"/>
      <c r="J62" s="8">
        <v>1</v>
      </c>
      <c r="K62" s="8"/>
      <c r="L62" s="8"/>
      <c r="M62" s="8"/>
      <c r="N62" s="8"/>
      <c r="O62" s="8"/>
      <c r="P62" s="8">
        <f t="shared" si="0"/>
        <v>1</v>
      </c>
      <c r="Q62" s="8"/>
      <c r="R62" s="8">
        <v>1</v>
      </c>
      <c r="S62" s="8"/>
      <c r="T62" s="8"/>
      <c r="U62" s="8"/>
      <c r="V62" s="8"/>
      <c r="W62" s="8"/>
      <c r="X62" s="8"/>
      <c r="Y62" s="8"/>
      <c r="Z62" s="8"/>
      <c r="AA62" s="8"/>
      <c r="AB62" s="8"/>
      <c r="AC62" s="8">
        <f t="shared" si="1"/>
        <v>1</v>
      </c>
      <c r="AD62" s="8">
        <f t="shared" si="2"/>
        <v>2</v>
      </c>
      <c r="AE62" s="8">
        <v>1</v>
      </c>
    </row>
    <row r="63" spans="1:35">
      <c r="B63" s="3" t="s">
        <v>35</v>
      </c>
      <c r="C63" s="8">
        <v>1</v>
      </c>
      <c r="D63" s="8"/>
      <c r="E63" s="8">
        <v>1</v>
      </c>
      <c r="F63" s="8"/>
      <c r="G63" s="8"/>
      <c r="H63" s="8">
        <v>1</v>
      </c>
      <c r="I63" s="8"/>
      <c r="J63" s="8">
        <v>1</v>
      </c>
      <c r="K63" s="8">
        <v>1</v>
      </c>
      <c r="L63" s="8">
        <v>1</v>
      </c>
      <c r="M63" s="8"/>
      <c r="N63" s="8">
        <v>1</v>
      </c>
      <c r="O63" s="8"/>
      <c r="P63" s="8">
        <f t="shared" si="0"/>
        <v>7</v>
      </c>
      <c r="Q63" s="8">
        <v>1</v>
      </c>
      <c r="R63" s="8"/>
      <c r="S63" s="8">
        <v>1</v>
      </c>
      <c r="T63" s="8">
        <v>1</v>
      </c>
      <c r="U63" s="8"/>
      <c r="V63" s="8">
        <v>1</v>
      </c>
      <c r="W63" s="8">
        <v>1</v>
      </c>
      <c r="X63" s="8">
        <v>1</v>
      </c>
      <c r="Y63" s="8"/>
      <c r="Z63" s="8">
        <v>1</v>
      </c>
      <c r="AA63" s="8">
        <v>1</v>
      </c>
      <c r="AB63" s="8">
        <v>1</v>
      </c>
      <c r="AC63" s="8">
        <f t="shared" si="1"/>
        <v>9</v>
      </c>
      <c r="AD63" s="8">
        <f t="shared" si="2"/>
        <v>16</v>
      </c>
      <c r="AE63" s="8">
        <v>1</v>
      </c>
    </row>
    <row r="64" spans="1:35">
      <c r="B64" s="3" t="s">
        <v>36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>
        <f t="shared" si="0"/>
        <v>0</v>
      </c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>
        <f t="shared" si="1"/>
        <v>0</v>
      </c>
      <c r="AD64" s="8">
        <f t="shared" si="2"/>
        <v>0</v>
      </c>
      <c r="AE64" s="8">
        <v>0</v>
      </c>
    </row>
    <row r="65" spans="1:35">
      <c r="B65" s="3" t="s">
        <v>37</v>
      </c>
      <c r="C65" s="8"/>
      <c r="D65" s="8">
        <v>1</v>
      </c>
      <c r="E65" s="8"/>
      <c r="F65" s="8"/>
      <c r="G65" s="8"/>
      <c r="H65" s="8">
        <v>1</v>
      </c>
      <c r="I65" s="8"/>
      <c r="J65" s="8"/>
      <c r="K65" s="8">
        <v>1</v>
      </c>
      <c r="L65" s="8"/>
      <c r="M65" s="8"/>
      <c r="N65" s="8">
        <v>1</v>
      </c>
      <c r="O65" s="8"/>
      <c r="P65" s="8">
        <f t="shared" si="0"/>
        <v>4</v>
      </c>
      <c r="Q65" s="8"/>
      <c r="R65" s="8">
        <v>1</v>
      </c>
      <c r="S65" s="8"/>
      <c r="T65" s="8"/>
      <c r="U65" s="8"/>
      <c r="V65" s="8">
        <v>1</v>
      </c>
      <c r="W65" s="8"/>
      <c r="X65" s="8"/>
      <c r="Y65" s="8"/>
      <c r="Z65" s="8"/>
      <c r="AA65" s="8"/>
      <c r="AB65" s="8"/>
      <c r="AC65" s="8">
        <f t="shared" si="1"/>
        <v>2</v>
      </c>
      <c r="AD65" s="8">
        <f t="shared" si="2"/>
        <v>6</v>
      </c>
      <c r="AE65" s="8">
        <v>1</v>
      </c>
    </row>
    <row r="66" spans="1:35">
      <c r="B66" s="5" t="s">
        <v>226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>
        <f t="shared" si="0"/>
        <v>0</v>
      </c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>
        <f t="shared" si="1"/>
        <v>0</v>
      </c>
      <c r="AD66" s="8">
        <f t="shared" si="2"/>
        <v>0</v>
      </c>
      <c r="AE66" s="8">
        <v>0</v>
      </c>
    </row>
    <row r="67" spans="1:35">
      <c r="B67" s="3"/>
    </row>
    <row r="68" spans="1:35">
      <c r="A68" s="6"/>
      <c r="B68" s="6" t="s">
        <v>38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>
        <f>SUM(P70:P82)</f>
        <v>22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>
        <f>SUM(AC70:AC82)</f>
        <v>15</v>
      </c>
      <c r="AD68" s="6">
        <f t="shared" si="2"/>
        <v>37</v>
      </c>
      <c r="AE68" s="6">
        <f>SUM(AE70:AE82)</f>
        <v>10</v>
      </c>
      <c r="AF68" s="6"/>
      <c r="AG68" s="6"/>
      <c r="AH68" s="6"/>
      <c r="AI68" s="6"/>
    </row>
    <row r="69" spans="1:35">
      <c r="B69" s="3"/>
    </row>
    <row r="70" spans="1:35">
      <c r="B70" s="3" t="s">
        <v>42</v>
      </c>
      <c r="C70" s="8"/>
      <c r="D70" s="8">
        <v>1</v>
      </c>
      <c r="E70" s="8"/>
      <c r="F70" s="8"/>
      <c r="G70" s="8"/>
      <c r="H70" s="8"/>
      <c r="I70" s="8"/>
      <c r="J70" s="8"/>
      <c r="K70" s="8">
        <v>1</v>
      </c>
      <c r="L70" s="8"/>
      <c r="M70" s="8"/>
      <c r="N70" s="8"/>
      <c r="O70" s="8"/>
      <c r="P70" s="8">
        <f t="shared" si="0"/>
        <v>2</v>
      </c>
      <c r="Q70" s="8"/>
      <c r="R70" s="8">
        <v>1</v>
      </c>
      <c r="S70" s="8"/>
      <c r="T70" s="8">
        <v>1</v>
      </c>
      <c r="U70" s="8"/>
      <c r="V70" s="8"/>
      <c r="W70" s="8"/>
      <c r="X70" s="8">
        <v>1</v>
      </c>
      <c r="Y70" s="8"/>
      <c r="Z70" s="8"/>
      <c r="AA70" s="8"/>
      <c r="AB70" s="8"/>
      <c r="AC70" s="8">
        <f t="shared" si="1"/>
        <v>3</v>
      </c>
      <c r="AD70" s="8">
        <f t="shared" si="2"/>
        <v>5</v>
      </c>
      <c r="AE70" s="8">
        <v>1</v>
      </c>
    </row>
    <row r="71" spans="1:35">
      <c r="B71" s="3" t="s">
        <v>43</v>
      </c>
      <c r="C71" s="8"/>
      <c r="D71" s="8"/>
      <c r="E71" s="8">
        <v>1</v>
      </c>
      <c r="F71" s="8"/>
      <c r="G71" s="8"/>
      <c r="H71" s="8">
        <v>1</v>
      </c>
      <c r="I71" s="8"/>
      <c r="J71" s="8">
        <v>1</v>
      </c>
      <c r="K71" s="8"/>
      <c r="L71" s="8"/>
      <c r="M71" s="8"/>
      <c r="N71" s="8"/>
      <c r="O71" s="8"/>
      <c r="P71" s="8">
        <f t="shared" si="0"/>
        <v>3</v>
      </c>
      <c r="Q71" s="8"/>
      <c r="R71" s="8"/>
      <c r="S71" s="8"/>
      <c r="T71" s="8"/>
      <c r="U71" s="8"/>
      <c r="V71" s="8"/>
      <c r="W71" s="8">
        <v>1</v>
      </c>
      <c r="X71" s="8"/>
      <c r="Y71" s="8"/>
      <c r="Z71" s="8"/>
      <c r="AA71" s="8"/>
      <c r="AB71" s="8"/>
      <c r="AC71" s="8">
        <f t="shared" si="1"/>
        <v>1</v>
      </c>
      <c r="AD71" s="8">
        <f t="shared" si="2"/>
        <v>4</v>
      </c>
      <c r="AE71" s="8">
        <v>1</v>
      </c>
    </row>
    <row r="72" spans="1:35">
      <c r="B72" s="3" t="s">
        <v>39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f t="shared" si="0"/>
        <v>0</v>
      </c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>
        <f t="shared" si="1"/>
        <v>0</v>
      </c>
      <c r="AD72" s="8">
        <f t="shared" si="2"/>
        <v>0</v>
      </c>
      <c r="AE72" s="8">
        <v>0</v>
      </c>
    </row>
    <row r="73" spans="1:35">
      <c r="B73" s="3" t="s">
        <v>183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>
        <v>1</v>
      </c>
      <c r="N73" s="8"/>
      <c r="O73" s="8">
        <v>1</v>
      </c>
      <c r="P73" s="8">
        <f t="shared" si="0"/>
        <v>2</v>
      </c>
      <c r="Q73" s="8"/>
      <c r="R73" s="8"/>
      <c r="S73" s="8"/>
      <c r="T73" s="8">
        <v>1</v>
      </c>
      <c r="U73" s="8"/>
      <c r="V73" s="8"/>
      <c r="W73" s="8"/>
      <c r="X73" s="8"/>
      <c r="Y73" s="8"/>
      <c r="Z73" s="8"/>
      <c r="AA73" s="8"/>
      <c r="AB73" s="8">
        <v>1</v>
      </c>
      <c r="AC73" s="8">
        <f t="shared" si="1"/>
        <v>2</v>
      </c>
      <c r="AD73" s="8">
        <f t="shared" si="2"/>
        <v>4</v>
      </c>
      <c r="AE73" s="8">
        <v>1</v>
      </c>
    </row>
    <row r="74" spans="1:35">
      <c r="B74" s="3" t="s">
        <v>44</v>
      </c>
      <c r="C74" s="8"/>
      <c r="D74" s="8"/>
      <c r="E74" s="8"/>
      <c r="F74" s="8">
        <v>1</v>
      </c>
      <c r="G74" s="8"/>
      <c r="H74" s="8"/>
      <c r="I74" s="8"/>
      <c r="J74" s="8"/>
      <c r="K74" s="8"/>
      <c r="L74" s="8"/>
      <c r="M74" s="8"/>
      <c r="N74" s="8"/>
      <c r="O74" s="8"/>
      <c r="P74" s="8">
        <f t="shared" si="0"/>
        <v>1</v>
      </c>
      <c r="Q74" s="8"/>
      <c r="R74" s="8"/>
      <c r="S74" s="8"/>
      <c r="T74" s="8"/>
      <c r="U74" s="8"/>
      <c r="V74" s="8"/>
      <c r="W74" s="8">
        <v>1</v>
      </c>
      <c r="X74" s="8"/>
      <c r="Y74" s="8"/>
      <c r="Z74" s="8"/>
      <c r="AA74" s="8"/>
      <c r="AB74" s="8"/>
      <c r="AC74" s="8">
        <f t="shared" si="1"/>
        <v>1</v>
      </c>
      <c r="AD74" s="8">
        <f t="shared" si="2"/>
        <v>2</v>
      </c>
      <c r="AE74" s="8">
        <v>1</v>
      </c>
    </row>
    <row r="75" spans="1:35">
      <c r="B75" s="3" t="s">
        <v>45</v>
      </c>
      <c r="C75" s="8"/>
      <c r="D75" s="8">
        <v>1</v>
      </c>
      <c r="E75" s="8"/>
      <c r="F75" s="8"/>
      <c r="G75" s="8"/>
      <c r="H75" s="8"/>
      <c r="I75" s="8">
        <v>1</v>
      </c>
      <c r="J75" s="8"/>
      <c r="K75" s="8"/>
      <c r="L75" s="8"/>
      <c r="M75" s="8"/>
      <c r="N75" s="8">
        <v>1</v>
      </c>
      <c r="O75" s="8"/>
      <c r="P75" s="8">
        <f t="shared" si="0"/>
        <v>3</v>
      </c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>
        <f t="shared" si="1"/>
        <v>0</v>
      </c>
      <c r="AD75" s="8">
        <f t="shared" si="2"/>
        <v>3</v>
      </c>
      <c r="AE75" s="8">
        <v>1</v>
      </c>
    </row>
    <row r="76" spans="1:35">
      <c r="B76" s="3" t="s">
        <v>46</v>
      </c>
      <c r="C76" s="8"/>
      <c r="D76" s="8"/>
      <c r="E76" s="8"/>
      <c r="F76" s="8"/>
      <c r="G76" s="8"/>
      <c r="H76" s="8"/>
      <c r="I76" s="8"/>
      <c r="J76" s="8"/>
      <c r="K76" s="8"/>
      <c r="L76" s="8">
        <v>1</v>
      </c>
      <c r="M76" s="8"/>
      <c r="N76" s="8"/>
      <c r="O76" s="8"/>
      <c r="P76" s="8">
        <f t="shared" si="0"/>
        <v>1</v>
      </c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>
        <f t="shared" si="1"/>
        <v>0</v>
      </c>
      <c r="AD76" s="8">
        <f t="shared" si="2"/>
        <v>1</v>
      </c>
      <c r="AE76" s="8">
        <v>1</v>
      </c>
    </row>
    <row r="77" spans="1:35">
      <c r="B77" s="3" t="s">
        <v>47</v>
      </c>
      <c r="C77" s="8"/>
      <c r="D77" s="8"/>
      <c r="E77" s="8">
        <v>1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>
        <f t="shared" si="0"/>
        <v>1</v>
      </c>
      <c r="Q77" s="8"/>
      <c r="R77" s="8"/>
      <c r="S77" s="8"/>
      <c r="T77" s="8"/>
      <c r="U77" s="8"/>
      <c r="V77" s="8"/>
      <c r="W77" s="8"/>
      <c r="X77" s="8"/>
      <c r="Y77" s="8"/>
      <c r="Z77" s="8">
        <v>1</v>
      </c>
      <c r="AA77" s="8"/>
      <c r="AB77" s="8"/>
      <c r="AC77" s="8">
        <f t="shared" si="1"/>
        <v>1</v>
      </c>
      <c r="AD77" s="8">
        <f t="shared" si="2"/>
        <v>2</v>
      </c>
      <c r="AE77" s="8">
        <v>1</v>
      </c>
    </row>
    <row r="78" spans="1:35">
      <c r="B78" s="3" t="s">
        <v>48</v>
      </c>
      <c r="C78" s="8"/>
      <c r="D78" s="8"/>
      <c r="E78" s="8"/>
      <c r="F78" s="8">
        <v>1</v>
      </c>
      <c r="G78" s="8"/>
      <c r="H78" s="8"/>
      <c r="I78" s="8">
        <v>1</v>
      </c>
      <c r="J78" s="8"/>
      <c r="K78" s="8"/>
      <c r="L78" s="8">
        <v>1</v>
      </c>
      <c r="M78" s="8"/>
      <c r="N78" s="8"/>
      <c r="O78" s="8"/>
      <c r="P78" s="8">
        <f t="shared" si="0"/>
        <v>3</v>
      </c>
      <c r="Q78" s="8">
        <v>1</v>
      </c>
      <c r="R78" s="8"/>
      <c r="S78" s="8"/>
      <c r="T78" s="8"/>
      <c r="U78" s="8"/>
      <c r="V78" s="8"/>
      <c r="W78" s="8"/>
      <c r="X78" s="8">
        <v>1</v>
      </c>
      <c r="Y78" s="8"/>
      <c r="Z78" s="8">
        <v>1</v>
      </c>
      <c r="AA78" s="8"/>
      <c r="AB78" s="8">
        <v>1</v>
      </c>
      <c r="AC78" s="8">
        <f t="shared" si="1"/>
        <v>4</v>
      </c>
      <c r="AD78" s="8">
        <f t="shared" si="2"/>
        <v>7</v>
      </c>
      <c r="AE78" s="8">
        <v>1</v>
      </c>
    </row>
    <row r="79" spans="1:35">
      <c r="B79" s="3" t="s">
        <v>49</v>
      </c>
      <c r="C79" s="8"/>
      <c r="D79" s="8">
        <v>1</v>
      </c>
      <c r="E79" s="8"/>
      <c r="F79" s="8"/>
      <c r="G79" s="8"/>
      <c r="H79" s="8">
        <v>1</v>
      </c>
      <c r="I79" s="8"/>
      <c r="J79" s="8">
        <v>1</v>
      </c>
      <c r="K79" s="8"/>
      <c r="L79" s="8">
        <v>1</v>
      </c>
      <c r="M79" s="8"/>
      <c r="N79" s="8">
        <v>1</v>
      </c>
      <c r="O79" s="8">
        <v>1</v>
      </c>
      <c r="P79" s="8">
        <f t="shared" si="0"/>
        <v>6</v>
      </c>
      <c r="Q79" s="8"/>
      <c r="R79" s="8"/>
      <c r="S79" s="8"/>
      <c r="T79" s="8"/>
      <c r="U79" s="8"/>
      <c r="V79" s="8">
        <v>1</v>
      </c>
      <c r="W79" s="8"/>
      <c r="X79" s="8"/>
      <c r="Y79" s="8">
        <v>1</v>
      </c>
      <c r="Z79" s="8"/>
      <c r="AA79" s="8"/>
      <c r="AB79" s="8"/>
      <c r="AC79" s="8">
        <f t="shared" si="1"/>
        <v>2</v>
      </c>
      <c r="AD79" s="8">
        <f t="shared" si="2"/>
        <v>8</v>
      </c>
      <c r="AE79" s="8">
        <v>1</v>
      </c>
    </row>
    <row r="80" spans="1:35">
      <c r="B80" s="3" t="s">
        <v>40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>
        <f t="shared" si="0"/>
        <v>0</v>
      </c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>
        <f t="shared" si="1"/>
        <v>0</v>
      </c>
      <c r="AD80" s="8">
        <f t="shared" si="2"/>
        <v>0</v>
      </c>
      <c r="AE80" s="8">
        <v>0</v>
      </c>
    </row>
    <row r="81" spans="1:35">
      <c r="B81" s="3" t="s">
        <v>41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>
        <f t="shared" si="0"/>
        <v>0</v>
      </c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>
        <f t="shared" si="1"/>
        <v>0</v>
      </c>
      <c r="AD81" s="8">
        <f t="shared" si="2"/>
        <v>0</v>
      </c>
      <c r="AE81" s="8">
        <v>0</v>
      </c>
    </row>
    <row r="82" spans="1:35">
      <c r="B82" s="3" t="s">
        <v>209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>
        <f t="shared" si="0"/>
        <v>0</v>
      </c>
      <c r="Q82" s="8"/>
      <c r="R82" s="8"/>
      <c r="S82" s="8">
        <v>1</v>
      </c>
      <c r="T82" s="8"/>
      <c r="U82" s="8"/>
      <c r="V82" s="8"/>
      <c r="W82" s="8"/>
      <c r="X82" s="8"/>
      <c r="Y82" s="8"/>
      <c r="Z82" s="8"/>
      <c r="AA82" s="8"/>
      <c r="AB82" s="8"/>
      <c r="AC82" s="8">
        <f t="shared" si="1"/>
        <v>1</v>
      </c>
      <c r="AD82" s="8">
        <f t="shared" si="2"/>
        <v>1</v>
      </c>
      <c r="AE82" s="8">
        <v>1</v>
      </c>
    </row>
    <row r="83" spans="1:35">
      <c r="B83" s="3"/>
    </row>
    <row r="84" spans="1:35">
      <c r="A84" s="6"/>
      <c r="B84" s="6" t="s">
        <v>50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>
        <f>SUM(P86:P98)</f>
        <v>41</v>
      </c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>
        <f>SUM(AC86:AC98)</f>
        <v>43</v>
      </c>
      <c r="AD84" s="6">
        <f t="shared" si="2"/>
        <v>84</v>
      </c>
      <c r="AE84" s="6">
        <f>SUM(AE86:AE98)</f>
        <v>13</v>
      </c>
      <c r="AF84" s="6"/>
      <c r="AG84" s="6"/>
      <c r="AH84" s="6"/>
      <c r="AI84" s="6"/>
    </row>
    <row r="85" spans="1:35">
      <c r="B85" s="3"/>
    </row>
    <row r="86" spans="1:35">
      <c r="B86" s="3" t="s">
        <v>208</v>
      </c>
      <c r="C86" s="8"/>
      <c r="D86" s="8"/>
      <c r="E86" s="8"/>
      <c r="F86" s="8"/>
      <c r="G86" s="8"/>
      <c r="H86" s="8"/>
      <c r="I86" s="8">
        <v>1</v>
      </c>
      <c r="J86" s="8"/>
      <c r="K86" s="8"/>
      <c r="L86" s="8"/>
      <c r="M86" s="8"/>
      <c r="N86" s="8"/>
      <c r="O86" s="8"/>
      <c r="P86" s="8">
        <f t="shared" si="0"/>
        <v>1</v>
      </c>
      <c r="Q86" s="8">
        <v>1</v>
      </c>
      <c r="R86" s="8"/>
      <c r="S86" s="8"/>
      <c r="T86" s="8"/>
      <c r="U86" s="8"/>
      <c r="V86" s="8"/>
      <c r="W86" s="8"/>
      <c r="X86" s="8"/>
      <c r="Y86" s="8">
        <v>1</v>
      </c>
      <c r="Z86" s="8"/>
      <c r="AA86" s="8"/>
      <c r="AB86" s="8"/>
      <c r="AC86" s="8">
        <f t="shared" si="1"/>
        <v>2</v>
      </c>
      <c r="AD86" s="8">
        <f t="shared" si="2"/>
        <v>3</v>
      </c>
      <c r="AE86" s="8">
        <v>1</v>
      </c>
    </row>
    <row r="87" spans="1:35">
      <c r="B87" s="3" t="s">
        <v>52</v>
      </c>
      <c r="C87" s="8">
        <v>1</v>
      </c>
      <c r="D87" s="8"/>
      <c r="E87" s="8"/>
      <c r="F87" s="8"/>
      <c r="G87" s="8"/>
      <c r="H87" s="8"/>
      <c r="I87" s="8"/>
      <c r="J87" s="8"/>
      <c r="K87" s="8"/>
      <c r="L87" s="8"/>
      <c r="M87" s="8">
        <v>1</v>
      </c>
      <c r="N87" s="8"/>
      <c r="O87" s="8"/>
      <c r="P87" s="8">
        <f t="shared" si="0"/>
        <v>2</v>
      </c>
      <c r="Q87" s="8"/>
      <c r="R87" s="8"/>
      <c r="S87" s="8"/>
      <c r="T87" s="8"/>
      <c r="U87" s="8"/>
      <c r="V87" s="8"/>
      <c r="W87" s="8">
        <v>1</v>
      </c>
      <c r="X87" s="8"/>
      <c r="Y87" s="8">
        <v>1</v>
      </c>
      <c r="Z87" s="8"/>
      <c r="AA87" s="8"/>
      <c r="AB87" s="8"/>
      <c r="AC87" s="8">
        <f t="shared" si="1"/>
        <v>2</v>
      </c>
      <c r="AD87" s="8">
        <f t="shared" si="2"/>
        <v>4</v>
      </c>
      <c r="AE87" s="8">
        <v>1</v>
      </c>
    </row>
    <row r="88" spans="1:35">
      <c r="B88" s="3" t="s">
        <v>51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>
        <f t="shared" si="0"/>
        <v>0</v>
      </c>
      <c r="Q88" s="8"/>
      <c r="R88" s="8"/>
      <c r="S88" s="8"/>
      <c r="T88" s="8"/>
      <c r="U88" s="8"/>
      <c r="V88" s="8">
        <v>1</v>
      </c>
      <c r="W88" s="8"/>
      <c r="X88" s="8"/>
      <c r="Y88" s="8"/>
      <c r="Z88" s="8"/>
      <c r="AA88" s="8"/>
      <c r="AB88" s="8"/>
      <c r="AC88" s="8">
        <f t="shared" si="1"/>
        <v>1</v>
      </c>
      <c r="AD88" s="8">
        <f t="shared" si="2"/>
        <v>1</v>
      </c>
      <c r="AE88" s="8">
        <v>1</v>
      </c>
    </row>
    <row r="89" spans="1:35">
      <c r="B89" s="3" t="s">
        <v>207</v>
      </c>
      <c r="C89" s="8">
        <v>1</v>
      </c>
      <c r="D89" s="8"/>
      <c r="E89" s="8"/>
      <c r="F89" s="8">
        <v>1</v>
      </c>
      <c r="G89" s="8">
        <v>1</v>
      </c>
      <c r="H89" s="8">
        <v>1</v>
      </c>
      <c r="I89" s="8">
        <v>1</v>
      </c>
      <c r="J89" s="8">
        <v>1</v>
      </c>
      <c r="K89" s="8">
        <v>1</v>
      </c>
      <c r="L89" s="8">
        <v>1</v>
      </c>
      <c r="M89" s="8">
        <v>1</v>
      </c>
      <c r="N89" s="8">
        <v>1</v>
      </c>
      <c r="O89" s="8">
        <v>1</v>
      </c>
      <c r="P89" s="8">
        <f t="shared" ref="P89:P152" si="3">SUM(C89:O89)</f>
        <v>11</v>
      </c>
      <c r="Q89" s="8">
        <v>1</v>
      </c>
      <c r="R89" s="8"/>
      <c r="S89" s="8">
        <v>1</v>
      </c>
      <c r="T89" s="8">
        <v>1</v>
      </c>
      <c r="U89" s="8">
        <v>1</v>
      </c>
      <c r="V89" s="8">
        <v>1</v>
      </c>
      <c r="W89" s="8">
        <v>1</v>
      </c>
      <c r="X89" s="8">
        <v>1</v>
      </c>
      <c r="Y89" s="8">
        <v>1</v>
      </c>
      <c r="Z89" s="8">
        <v>1</v>
      </c>
      <c r="AA89" s="8">
        <v>1</v>
      </c>
      <c r="AB89" s="8">
        <v>1</v>
      </c>
      <c r="AC89" s="8">
        <f t="shared" ref="AC89:AC152" si="4">SUM(Q89:AB89)</f>
        <v>11</v>
      </c>
      <c r="AD89" s="8">
        <f t="shared" ref="AD89:AD152" si="5">P89+AC89</f>
        <v>22</v>
      </c>
      <c r="AE89" s="8">
        <v>1</v>
      </c>
    </row>
    <row r="90" spans="1:35">
      <c r="B90" s="3" t="s">
        <v>53</v>
      </c>
      <c r="C90" s="8"/>
      <c r="D90" s="8"/>
      <c r="E90" s="8"/>
      <c r="F90" s="8">
        <v>1</v>
      </c>
      <c r="G90" s="8"/>
      <c r="H90" s="8"/>
      <c r="I90" s="8">
        <v>1</v>
      </c>
      <c r="J90" s="8"/>
      <c r="K90" s="8"/>
      <c r="L90" s="8">
        <v>1</v>
      </c>
      <c r="M90" s="8">
        <v>1</v>
      </c>
      <c r="N90" s="8"/>
      <c r="O90" s="8"/>
      <c r="P90" s="8">
        <f t="shared" si="3"/>
        <v>4</v>
      </c>
      <c r="Q90" s="8"/>
      <c r="R90" s="8">
        <v>1</v>
      </c>
      <c r="S90" s="8">
        <v>1</v>
      </c>
      <c r="T90" s="8"/>
      <c r="U90" s="8"/>
      <c r="V90" s="8"/>
      <c r="W90" s="8"/>
      <c r="X90" s="8"/>
      <c r="Y90" s="8"/>
      <c r="Z90" s="8">
        <v>1</v>
      </c>
      <c r="AA90" s="8"/>
      <c r="AB90" s="8"/>
      <c r="AC90" s="8">
        <f t="shared" si="4"/>
        <v>3</v>
      </c>
      <c r="AD90" s="8">
        <f t="shared" si="5"/>
        <v>7</v>
      </c>
      <c r="AE90" s="8">
        <v>1</v>
      </c>
    </row>
    <row r="91" spans="1:35">
      <c r="B91" s="3" t="s">
        <v>54</v>
      </c>
      <c r="C91" s="8"/>
      <c r="D91" s="8"/>
      <c r="E91" s="8"/>
      <c r="F91" s="8"/>
      <c r="G91" s="8"/>
      <c r="H91" s="8"/>
      <c r="I91" s="8">
        <v>1</v>
      </c>
      <c r="J91" s="8"/>
      <c r="K91" s="8"/>
      <c r="L91" s="8"/>
      <c r="M91" s="8"/>
      <c r="N91" s="8"/>
      <c r="O91" s="8"/>
      <c r="P91" s="8">
        <f t="shared" si="3"/>
        <v>1</v>
      </c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>
        <v>1</v>
      </c>
      <c r="AC91" s="8">
        <f t="shared" si="4"/>
        <v>1</v>
      </c>
      <c r="AD91" s="8">
        <f t="shared" si="5"/>
        <v>2</v>
      </c>
      <c r="AE91" s="8">
        <v>1</v>
      </c>
    </row>
    <row r="92" spans="1:35">
      <c r="B92" s="3" t="s">
        <v>206</v>
      </c>
      <c r="C92" s="8">
        <v>1</v>
      </c>
      <c r="D92" s="8">
        <v>1</v>
      </c>
      <c r="E92" s="8">
        <v>1</v>
      </c>
      <c r="F92" s="8">
        <v>1</v>
      </c>
      <c r="G92" s="8">
        <v>1</v>
      </c>
      <c r="H92" s="8">
        <v>1</v>
      </c>
      <c r="I92" s="8"/>
      <c r="J92" s="8">
        <v>1</v>
      </c>
      <c r="K92" s="8">
        <v>1</v>
      </c>
      <c r="L92" s="8">
        <v>1</v>
      </c>
      <c r="M92" s="8"/>
      <c r="N92" s="8">
        <v>1</v>
      </c>
      <c r="O92" s="8">
        <v>1</v>
      </c>
      <c r="P92" s="8">
        <f t="shared" si="3"/>
        <v>11</v>
      </c>
      <c r="Q92" s="8">
        <v>1</v>
      </c>
      <c r="R92" s="8">
        <v>1</v>
      </c>
      <c r="S92" s="8">
        <v>1</v>
      </c>
      <c r="T92" s="8">
        <v>1</v>
      </c>
      <c r="U92" s="8">
        <v>1</v>
      </c>
      <c r="V92" s="8">
        <v>1</v>
      </c>
      <c r="W92" s="8">
        <v>1</v>
      </c>
      <c r="X92" s="8"/>
      <c r="Y92" s="8">
        <v>1</v>
      </c>
      <c r="Z92" s="8">
        <v>1</v>
      </c>
      <c r="AA92" s="8">
        <v>1</v>
      </c>
      <c r="AB92" s="8">
        <v>1</v>
      </c>
      <c r="AC92" s="8">
        <f t="shared" si="4"/>
        <v>11</v>
      </c>
      <c r="AD92" s="8">
        <f t="shared" si="5"/>
        <v>22</v>
      </c>
      <c r="AE92" s="8">
        <v>1</v>
      </c>
    </row>
    <row r="93" spans="1:35">
      <c r="B93" s="3" t="s">
        <v>55</v>
      </c>
      <c r="C93" s="8">
        <v>1</v>
      </c>
      <c r="D93" s="8"/>
      <c r="E93" s="8"/>
      <c r="F93" s="8"/>
      <c r="G93" s="8"/>
      <c r="H93" s="8"/>
      <c r="I93" s="8"/>
      <c r="J93" s="8">
        <v>1</v>
      </c>
      <c r="K93" s="8"/>
      <c r="L93" s="8"/>
      <c r="M93" s="8"/>
      <c r="N93" s="8"/>
      <c r="O93" s="8"/>
      <c r="P93" s="8">
        <f t="shared" si="3"/>
        <v>2</v>
      </c>
      <c r="Q93" s="8"/>
      <c r="R93" s="8"/>
      <c r="S93" s="8"/>
      <c r="T93" s="8"/>
      <c r="U93" s="8"/>
      <c r="V93" s="8"/>
      <c r="W93" s="8">
        <v>1</v>
      </c>
      <c r="X93" s="8"/>
      <c r="Y93" s="8"/>
      <c r="Z93" s="8"/>
      <c r="AA93" s="8"/>
      <c r="AB93" s="8"/>
      <c r="AC93" s="8">
        <f t="shared" si="4"/>
        <v>1</v>
      </c>
      <c r="AD93" s="8">
        <f t="shared" si="5"/>
        <v>3</v>
      </c>
      <c r="AE93" s="8">
        <v>1</v>
      </c>
    </row>
    <row r="94" spans="1:35">
      <c r="B94" s="3" t="s">
        <v>56</v>
      </c>
      <c r="C94" s="8">
        <v>1</v>
      </c>
      <c r="D94" s="8"/>
      <c r="E94" s="8"/>
      <c r="F94" s="8"/>
      <c r="G94" s="8"/>
      <c r="H94" s="8"/>
      <c r="I94" s="8"/>
      <c r="J94" s="8">
        <v>1</v>
      </c>
      <c r="K94" s="8"/>
      <c r="L94" s="8">
        <v>1</v>
      </c>
      <c r="M94" s="8"/>
      <c r="N94" s="8"/>
      <c r="O94" s="8"/>
      <c r="P94" s="8">
        <f t="shared" si="3"/>
        <v>3</v>
      </c>
      <c r="Q94" s="8"/>
      <c r="R94" s="8">
        <v>1</v>
      </c>
      <c r="S94" s="8"/>
      <c r="T94" s="8"/>
      <c r="U94" s="8"/>
      <c r="V94" s="8"/>
      <c r="W94" s="8">
        <v>1</v>
      </c>
      <c r="X94" s="8"/>
      <c r="Y94" s="8"/>
      <c r="Z94" s="8"/>
      <c r="AA94" s="8"/>
      <c r="AB94" s="8"/>
      <c r="AC94" s="8">
        <f t="shared" si="4"/>
        <v>2</v>
      </c>
      <c r="AD94" s="8">
        <f t="shared" si="5"/>
        <v>5</v>
      </c>
      <c r="AE94" s="8">
        <v>1</v>
      </c>
    </row>
    <row r="95" spans="1:35">
      <c r="B95" s="3" t="s">
        <v>57</v>
      </c>
      <c r="C95" s="8"/>
      <c r="D95" s="8">
        <v>1</v>
      </c>
      <c r="E95" s="8"/>
      <c r="F95" s="8">
        <v>1</v>
      </c>
      <c r="G95" s="8"/>
      <c r="H95" s="8"/>
      <c r="I95" s="8">
        <v>1</v>
      </c>
      <c r="J95" s="8"/>
      <c r="K95" s="8"/>
      <c r="L95" s="8"/>
      <c r="M95" s="8"/>
      <c r="N95" s="8">
        <v>1</v>
      </c>
      <c r="O95" s="8"/>
      <c r="P95" s="8">
        <f t="shared" si="3"/>
        <v>4</v>
      </c>
      <c r="Q95" s="8"/>
      <c r="R95" s="8"/>
      <c r="S95" s="8">
        <v>1</v>
      </c>
      <c r="T95" s="8"/>
      <c r="U95" s="8"/>
      <c r="V95" s="8">
        <v>1</v>
      </c>
      <c r="W95" s="8"/>
      <c r="X95" s="8">
        <v>1</v>
      </c>
      <c r="Y95" s="8"/>
      <c r="Z95" s="8"/>
      <c r="AA95" s="8">
        <v>1</v>
      </c>
      <c r="AB95" s="8"/>
      <c r="AC95" s="8">
        <f t="shared" si="4"/>
        <v>4</v>
      </c>
      <c r="AD95" s="8">
        <f t="shared" si="5"/>
        <v>8</v>
      </c>
      <c r="AE95" s="8">
        <v>1</v>
      </c>
    </row>
    <row r="96" spans="1:35">
      <c r="B96" s="3" t="s">
        <v>58</v>
      </c>
      <c r="C96" s="8"/>
      <c r="D96" s="8"/>
      <c r="E96" s="8"/>
      <c r="F96" s="8"/>
      <c r="G96" s="8"/>
      <c r="H96" s="8">
        <v>1</v>
      </c>
      <c r="I96" s="8"/>
      <c r="J96" s="8"/>
      <c r="K96" s="8"/>
      <c r="L96" s="8"/>
      <c r="M96" s="8"/>
      <c r="N96" s="8"/>
      <c r="O96" s="8"/>
      <c r="P96" s="8">
        <f t="shared" si="3"/>
        <v>1</v>
      </c>
      <c r="Q96" s="8"/>
      <c r="R96" s="8">
        <v>1</v>
      </c>
      <c r="S96" s="8"/>
      <c r="T96" s="8">
        <v>1</v>
      </c>
      <c r="U96" s="8"/>
      <c r="V96" s="8"/>
      <c r="W96" s="8"/>
      <c r="X96" s="8"/>
      <c r="Y96" s="8"/>
      <c r="Z96" s="8"/>
      <c r="AA96" s="8">
        <v>1</v>
      </c>
      <c r="AB96" s="8"/>
      <c r="AC96" s="8">
        <f t="shared" si="4"/>
        <v>3</v>
      </c>
      <c r="AD96" s="8">
        <f t="shared" si="5"/>
        <v>4</v>
      </c>
      <c r="AE96" s="8">
        <v>1</v>
      </c>
    </row>
    <row r="97" spans="1:35">
      <c r="B97" s="3" t="s">
        <v>59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>
        <f t="shared" si="3"/>
        <v>0</v>
      </c>
      <c r="Q97" s="8"/>
      <c r="R97" s="8"/>
      <c r="S97" s="8"/>
      <c r="T97" s="8"/>
      <c r="U97" s="8"/>
      <c r="V97" s="8"/>
      <c r="W97" s="8"/>
      <c r="X97" s="8"/>
      <c r="Y97" s="8">
        <v>1</v>
      </c>
      <c r="Z97" s="8"/>
      <c r="AA97" s="8"/>
      <c r="AB97" s="8"/>
      <c r="AC97" s="8">
        <f t="shared" si="4"/>
        <v>1</v>
      </c>
      <c r="AD97" s="8">
        <f t="shared" si="5"/>
        <v>1</v>
      </c>
      <c r="AE97" s="8">
        <v>1</v>
      </c>
    </row>
    <row r="98" spans="1:35">
      <c r="B98" s="3" t="s">
        <v>60</v>
      </c>
      <c r="C98" s="8"/>
      <c r="D98" s="8"/>
      <c r="E98" s="8"/>
      <c r="F98" s="8"/>
      <c r="G98" s="8"/>
      <c r="H98" s="8">
        <v>1</v>
      </c>
      <c r="I98" s="8"/>
      <c r="J98" s="8"/>
      <c r="K98" s="8"/>
      <c r="L98" s="8"/>
      <c r="M98" s="8"/>
      <c r="N98" s="8"/>
      <c r="O98" s="8"/>
      <c r="P98" s="8">
        <f t="shared" si="3"/>
        <v>1</v>
      </c>
      <c r="Q98" s="8"/>
      <c r="R98" s="8"/>
      <c r="S98" s="8"/>
      <c r="T98" s="8"/>
      <c r="U98" s="8"/>
      <c r="V98" s="8"/>
      <c r="W98" s="8"/>
      <c r="X98" s="8">
        <v>1</v>
      </c>
      <c r="Y98" s="8"/>
      <c r="Z98" s="8"/>
      <c r="AA98" s="8"/>
      <c r="AB98" s="8"/>
      <c r="AC98" s="8">
        <f t="shared" si="4"/>
        <v>1</v>
      </c>
      <c r="AD98" s="8">
        <f t="shared" si="5"/>
        <v>2</v>
      </c>
      <c r="AE98" s="8">
        <v>1</v>
      </c>
    </row>
    <row r="99" spans="1:35">
      <c r="B99" s="3"/>
    </row>
    <row r="100" spans="1:35">
      <c r="A100" s="6"/>
      <c r="B100" s="6" t="s">
        <v>61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>
        <f>SUM(P102:P114)</f>
        <v>5</v>
      </c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>
        <f>SUM(AC102:AC114)</f>
        <v>12</v>
      </c>
      <c r="AD100" s="6">
        <f t="shared" si="5"/>
        <v>17</v>
      </c>
      <c r="AE100" s="6">
        <f>SUM(AE102:AE114)</f>
        <v>11</v>
      </c>
      <c r="AF100" s="6"/>
      <c r="AG100" s="6"/>
      <c r="AH100" s="6"/>
      <c r="AI100" s="6"/>
    </row>
    <row r="101" spans="1:35">
      <c r="B101" s="3"/>
    </row>
    <row r="102" spans="1:35">
      <c r="B102" s="3" t="s">
        <v>62</v>
      </c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>
        <f t="shared" si="3"/>
        <v>0</v>
      </c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>
        <v>1</v>
      </c>
      <c r="AB102" s="8"/>
      <c r="AC102" s="8">
        <f t="shared" si="4"/>
        <v>1</v>
      </c>
      <c r="AD102" s="8">
        <f t="shared" si="5"/>
        <v>1</v>
      </c>
      <c r="AE102" s="8">
        <v>1</v>
      </c>
    </row>
    <row r="103" spans="1:35">
      <c r="B103" s="3" t="s">
        <v>63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>
        <f t="shared" si="3"/>
        <v>0</v>
      </c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>
        <v>1</v>
      </c>
      <c r="AB103" s="8"/>
      <c r="AC103" s="8">
        <f t="shared" si="4"/>
        <v>1</v>
      </c>
      <c r="AD103" s="8">
        <f t="shared" si="5"/>
        <v>1</v>
      </c>
      <c r="AE103" s="8">
        <v>1</v>
      </c>
    </row>
    <row r="104" spans="1:35">
      <c r="B104" s="3" t="s">
        <v>64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>
        <f t="shared" si="3"/>
        <v>0</v>
      </c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>
        <f t="shared" si="4"/>
        <v>0</v>
      </c>
      <c r="AD104" s="8">
        <f t="shared" si="5"/>
        <v>0</v>
      </c>
      <c r="AE104" s="8">
        <v>0</v>
      </c>
    </row>
    <row r="105" spans="1:35">
      <c r="B105" s="3" t="s">
        <v>65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>
        <f t="shared" si="3"/>
        <v>0</v>
      </c>
      <c r="Q105" s="8"/>
      <c r="R105" s="8"/>
      <c r="S105" s="8"/>
      <c r="T105" s="8">
        <v>1</v>
      </c>
      <c r="U105" s="8"/>
      <c r="V105" s="8"/>
      <c r="W105" s="8"/>
      <c r="X105" s="8"/>
      <c r="Y105" s="8"/>
      <c r="Z105" s="8"/>
      <c r="AA105" s="8"/>
      <c r="AB105" s="8"/>
      <c r="AC105" s="8">
        <f t="shared" si="4"/>
        <v>1</v>
      </c>
      <c r="AD105" s="8">
        <f t="shared" si="5"/>
        <v>1</v>
      </c>
      <c r="AE105" s="8">
        <v>1</v>
      </c>
    </row>
    <row r="106" spans="1:35">
      <c r="B106" s="3" t="s">
        <v>205</v>
      </c>
      <c r="C106" s="8"/>
      <c r="D106" s="8"/>
      <c r="E106" s="8">
        <v>1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>
        <f t="shared" si="3"/>
        <v>1</v>
      </c>
      <c r="Q106" s="8"/>
      <c r="R106" s="8"/>
      <c r="S106" s="8"/>
      <c r="T106" s="8"/>
      <c r="U106" s="8"/>
      <c r="V106" s="8"/>
      <c r="W106" s="8"/>
      <c r="X106" s="8"/>
      <c r="Y106" s="8">
        <v>1</v>
      </c>
      <c r="Z106" s="8"/>
      <c r="AA106" s="8"/>
      <c r="AB106" s="8"/>
      <c r="AC106" s="8">
        <f t="shared" si="4"/>
        <v>1</v>
      </c>
      <c r="AD106" s="8">
        <f t="shared" si="5"/>
        <v>2</v>
      </c>
      <c r="AE106" s="8">
        <v>1</v>
      </c>
    </row>
    <row r="107" spans="1:35">
      <c r="B107" s="3" t="s">
        <v>66</v>
      </c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>
        <f t="shared" si="3"/>
        <v>0</v>
      </c>
      <c r="Q107" s="8"/>
      <c r="R107" s="8"/>
      <c r="S107" s="8"/>
      <c r="T107" s="8"/>
      <c r="U107" s="8"/>
      <c r="V107" s="8"/>
      <c r="W107" s="8">
        <v>1</v>
      </c>
      <c r="X107" s="8"/>
      <c r="Y107" s="8"/>
      <c r="Z107" s="8"/>
      <c r="AA107" s="8"/>
      <c r="AB107" s="8"/>
      <c r="AC107" s="8">
        <f t="shared" si="4"/>
        <v>1</v>
      </c>
      <c r="AD107" s="8">
        <f t="shared" si="5"/>
        <v>1</v>
      </c>
      <c r="AE107" s="8">
        <v>1</v>
      </c>
    </row>
    <row r="108" spans="1:35">
      <c r="B108" s="3" t="s">
        <v>67</v>
      </c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>
        <f t="shared" si="3"/>
        <v>0</v>
      </c>
      <c r="Q108" s="8"/>
      <c r="R108" s="8"/>
      <c r="S108" s="8"/>
      <c r="T108" s="8">
        <v>1</v>
      </c>
      <c r="U108" s="8"/>
      <c r="V108" s="8"/>
      <c r="W108" s="8"/>
      <c r="X108" s="8"/>
      <c r="Y108" s="8"/>
      <c r="Z108" s="8"/>
      <c r="AA108" s="8">
        <v>1</v>
      </c>
      <c r="AB108" s="8"/>
      <c r="AC108" s="8">
        <f t="shared" si="4"/>
        <v>2</v>
      </c>
      <c r="AD108" s="8">
        <f t="shared" si="5"/>
        <v>2</v>
      </c>
      <c r="AE108" s="8">
        <v>1</v>
      </c>
    </row>
    <row r="109" spans="1:35">
      <c r="B109" s="3" t="s">
        <v>204</v>
      </c>
      <c r="C109" s="8">
        <v>1</v>
      </c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>
        <f t="shared" si="3"/>
        <v>1</v>
      </c>
      <c r="Q109" s="8"/>
      <c r="R109" s="8"/>
      <c r="S109" s="8"/>
      <c r="T109" s="8"/>
      <c r="U109" s="8"/>
      <c r="V109" s="8"/>
      <c r="W109" s="8"/>
      <c r="X109" s="8"/>
      <c r="Y109" s="8"/>
      <c r="Z109" s="8">
        <v>1</v>
      </c>
      <c r="AA109" s="8"/>
      <c r="AB109" s="8"/>
      <c r="AC109" s="8">
        <f t="shared" si="4"/>
        <v>1</v>
      </c>
      <c r="AD109" s="8">
        <f t="shared" si="5"/>
        <v>2</v>
      </c>
      <c r="AE109" s="8">
        <v>1</v>
      </c>
    </row>
    <row r="110" spans="1:35">
      <c r="B110" s="3" t="s">
        <v>71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>
        <v>1</v>
      </c>
      <c r="N110" s="8"/>
      <c r="O110" s="8"/>
      <c r="P110" s="8">
        <f t="shared" si="3"/>
        <v>1</v>
      </c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>
        <f t="shared" si="4"/>
        <v>0</v>
      </c>
      <c r="AD110" s="8">
        <f t="shared" si="5"/>
        <v>1</v>
      </c>
      <c r="AE110" s="8">
        <v>1</v>
      </c>
    </row>
    <row r="111" spans="1:35">
      <c r="B111" s="3" t="s">
        <v>68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>
        <f t="shared" si="3"/>
        <v>0</v>
      </c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>
        <f t="shared" si="4"/>
        <v>0</v>
      </c>
      <c r="AD111" s="8">
        <f t="shared" si="5"/>
        <v>0</v>
      </c>
      <c r="AE111" s="8">
        <v>0</v>
      </c>
    </row>
    <row r="112" spans="1:35">
      <c r="B112" s="3" t="s">
        <v>203</v>
      </c>
      <c r="C112" s="8"/>
      <c r="D112" s="8"/>
      <c r="E112" s="8"/>
      <c r="F112" s="8"/>
      <c r="G112" s="8">
        <v>1</v>
      </c>
      <c r="H112" s="8"/>
      <c r="I112" s="8"/>
      <c r="J112" s="8"/>
      <c r="K112" s="8"/>
      <c r="L112" s="8"/>
      <c r="M112" s="8">
        <v>1</v>
      </c>
      <c r="N112" s="8"/>
      <c r="O112" s="8"/>
      <c r="P112" s="8">
        <f t="shared" si="3"/>
        <v>2</v>
      </c>
      <c r="Q112" s="8"/>
      <c r="R112" s="8"/>
      <c r="S112" s="8"/>
      <c r="T112" s="8">
        <v>1</v>
      </c>
      <c r="U112" s="8"/>
      <c r="V112" s="8"/>
      <c r="W112" s="8"/>
      <c r="X112" s="8"/>
      <c r="Y112" s="8"/>
      <c r="Z112" s="8">
        <v>1</v>
      </c>
      <c r="AA112" s="8"/>
      <c r="AB112" s="8"/>
      <c r="AC112" s="8">
        <f t="shared" si="4"/>
        <v>2</v>
      </c>
      <c r="AD112" s="8">
        <f t="shared" si="5"/>
        <v>4</v>
      </c>
      <c r="AE112" s="8">
        <v>1</v>
      </c>
    </row>
    <row r="113" spans="1:35">
      <c r="B113" s="3" t="s">
        <v>69</v>
      </c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>
        <f t="shared" si="3"/>
        <v>0</v>
      </c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>
        <v>1</v>
      </c>
      <c r="AB113" s="8"/>
      <c r="AC113" s="8">
        <f t="shared" si="4"/>
        <v>1</v>
      </c>
      <c r="AD113" s="8">
        <f t="shared" si="5"/>
        <v>1</v>
      </c>
      <c r="AE113" s="8">
        <v>1</v>
      </c>
    </row>
    <row r="114" spans="1:35">
      <c r="B114" s="3" t="s">
        <v>70</v>
      </c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>
        <f t="shared" si="3"/>
        <v>0</v>
      </c>
      <c r="Q114" s="8"/>
      <c r="R114" s="8">
        <v>1</v>
      </c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>
        <f t="shared" si="4"/>
        <v>1</v>
      </c>
      <c r="AD114" s="8">
        <f t="shared" si="5"/>
        <v>1</v>
      </c>
      <c r="AE114" s="8">
        <v>1</v>
      </c>
    </row>
    <row r="115" spans="1:35">
      <c r="B115" s="3"/>
    </row>
    <row r="116" spans="1:35">
      <c r="A116" s="6"/>
      <c r="B116" s="6" t="s">
        <v>72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>
        <f>SUM(P118:P132)</f>
        <v>10</v>
      </c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>
        <f>SUM(AC118:AC132)</f>
        <v>7</v>
      </c>
      <c r="AD116" s="6">
        <f t="shared" si="5"/>
        <v>17</v>
      </c>
      <c r="AE116" s="6">
        <f>SUM(AE118:AE132)</f>
        <v>8</v>
      </c>
      <c r="AF116" s="6"/>
      <c r="AG116" s="6"/>
      <c r="AH116" s="6"/>
      <c r="AI116" s="7"/>
    </row>
    <row r="117" spans="1:35">
      <c r="B117" s="3"/>
    </row>
    <row r="118" spans="1:35">
      <c r="B118" s="3" t="s">
        <v>73</v>
      </c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>
        <f t="shared" si="3"/>
        <v>0</v>
      </c>
      <c r="Q118" s="8">
        <v>1</v>
      </c>
      <c r="R118" s="8"/>
      <c r="S118" s="8"/>
      <c r="T118" s="8"/>
      <c r="U118" s="8"/>
      <c r="V118" s="8"/>
      <c r="W118" s="8"/>
      <c r="X118" s="8"/>
      <c r="Y118" s="8"/>
      <c r="Z118" s="8"/>
      <c r="AA118" s="8">
        <v>1</v>
      </c>
      <c r="AB118" s="8"/>
      <c r="AC118" s="8">
        <f t="shared" si="4"/>
        <v>2</v>
      </c>
      <c r="AD118" s="8">
        <f t="shared" si="5"/>
        <v>2</v>
      </c>
      <c r="AE118" s="8">
        <v>1</v>
      </c>
    </row>
    <row r="119" spans="1:35">
      <c r="B119" s="3" t="s">
        <v>82</v>
      </c>
      <c r="C119" s="8"/>
      <c r="D119" s="8"/>
      <c r="E119" s="8">
        <v>1</v>
      </c>
      <c r="F119" s="8"/>
      <c r="G119" s="8">
        <v>1</v>
      </c>
      <c r="H119" s="8"/>
      <c r="I119" s="8"/>
      <c r="J119" s="8"/>
      <c r="K119" s="8">
        <v>1</v>
      </c>
      <c r="L119" s="8"/>
      <c r="M119" s="8"/>
      <c r="N119" s="8"/>
      <c r="O119" s="8">
        <v>1</v>
      </c>
      <c r="P119" s="8">
        <f t="shared" si="3"/>
        <v>4</v>
      </c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>
        <f t="shared" si="4"/>
        <v>0</v>
      </c>
      <c r="AD119" s="8">
        <f t="shared" si="5"/>
        <v>4</v>
      </c>
      <c r="AE119" s="8">
        <v>1</v>
      </c>
    </row>
    <row r="120" spans="1:35">
      <c r="B120" s="3" t="s">
        <v>74</v>
      </c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>
        <f t="shared" si="3"/>
        <v>0</v>
      </c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>
        <f t="shared" si="4"/>
        <v>0</v>
      </c>
      <c r="AD120" s="8">
        <f t="shared" si="5"/>
        <v>0</v>
      </c>
      <c r="AE120" s="8">
        <v>0</v>
      </c>
    </row>
    <row r="121" spans="1:35">
      <c r="B121" s="3" t="s">
        <v>83</v>
      </c>
      <c r="C121" s="8"/>
      <c r="D121" s="8"/>
      <c r="E121" s="8"/>
      <c r="F121" s="8">
        <v>1</v>
      </c>
      <c r="G121" s="8"/>
      <c r="H121" s="8"/>
      <c r="I121" s="8"/>
      <c r="J121" s="8"/>
      <c r="K121" s="8"/>
      <c r="L121" s="8"/>
      <c r="M121" s="8"/>
      <c r="N121" s="8"/>
      <c r="O121" s="8"/>
      <c r="P121" s="8">
        <f t="shared" si="3"/>
        <v>1</v>
      </c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>
        <f t="shared" si="4"/>
        <v>0</v>
      </c>
      <c r="AD121" s="8">
        <f t="shared" si="5"/>
        <v>1</v>
      </c>
      <c r="AE121" s="8">
        <v>1</v>
      </c>
    </row>
    <row r="122" spans="1:35">
      <c r="B122" s="3" t="s">
        <v>75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>
        <f t="shared" si="3"/>
        <v>0</v>
      </c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>
        <f t="shared" si="4"/>
        <v>0</v>
      </c>
      <c r="AD122" s="8">
        <f t="shared" si="5"/>
        <v>0</v>
      </c>
      <c r="AE122" s="8">
        <v>0</v>
      </c>
    </row>
    <row r="123" spans="1:35">
      <c r="B123" s="3" t="s">
        <v>202</v>
      </c>
      <c r="C123" s="8"/>
      <c r="D123" s="8"/>
      <c r="E123" s="8"/>
      <c r="F123" s="8">
        <v>1</v>
      </c>
      <c r="G123" s="8">
        <v>1</v>
      </c>
      <c r="H123" s="8"/>
      <c r="I123" s="8"/>
      <c r="J123" s="8"/>
      <c r="K123" s="8"/>
      <c r="L123" s="8"/>
      <c r="M123" s="8">
        <v>1</v>
      </c>
      <c r="N123" s="8"/>
      <c r="O123" s="8"/>
      <c r="P123" s="8">
        <f t="shared" si="3"/>
        <v>3</v>
      </c>
      <c r="Q123" s="8"/>
      <c r="R123" s="8"/>
      <c r="S123" s="8"/>
      <c r="T123" s="8"/>
      <c r="U123" s="8"/>
      <c r="V123" s="8"/>
      <c r="W123" s="8"/>
      <c r="X123" s="8"/>
      <c r="Y123" s="8"/>
      <c r="Z123" s="8">
        <v>1</v>
      </c>
      <c r="AA123" s="8"/>
      <c r="AB123" s="8"/>
      <c r="AC123" s="8">
        <f t="shared" si="4"/>
        <v>1</v>
      </c>
      <c r="AD123" s="8">
        <f t="shared" si="5"/>
        <v>4</v>
      </c>
      <c r="AE123" s="8">
        <v>1</v>
      </c>
    </row>
    <row r="124" spans="1:35">
      <c r="B124" s="3" t="s">
        <v>201</v>
      </c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>
        <v>1</v>
      </c>
      <c r="N124" s="8"/>
      <c r="O124" s="8"/>
      <c r="P124" s="8">
        <f t="shared" si="3"/>
        <v>1</v>
      </c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>
        <v>1</v>
      </c>
      <c r="AB124" s="8"/>
      <c r="AC124" s="8">
        <f t="shared" si="4"/>
        <v>1</v>
      </c>
      <c r="AD124" s="8">
        <f t="shared" si="5"/>
        <v>2</v>
      </c>
      <c r="AE124" s="8">
        <v>1</v>
      </c>
    </row>
    <row r="125" spans="1:35">
      <c r="B125" s="3" t="s">
        <v>76</v>
      </c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>
        <f t="shared" si="3"/>
        <v>0</v>
      </c>
      <c r="Q125" s="8"/>
      <c r="R125" s="8"/>
      <c r="S125" s="8"/>
      <c r="T125" s="8"/>
      <c r="U125" s="8"/>
      <c r="V125" s="8"/>
      <c r="W125" s="8"/>
      <c r="X125" s="8">
        <v>1</v>
      </c>
      <c r="Y125" s="8"/>
      <c r="Z125" s="8"/>
      <c r="AA125" s="8"/>
      <c r="AB125" s="8"/>
      <c r="AC125" s="8">
        <f t="shared" si="4"/>
        <v>1</v>
      </c>
      <c r="AD125" s="8">
        <f t="shared" si="5"/>
        <v>1</v>
      </c>
      <c r="AE125" s="8">
        <v>1</v>
      </c>
    </row>
    <row r="126" spans="1:35">
      <c r="B126" s="3" t="s">
        <v>77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>
        <f t="shared" si="3"/>
        <v>0</v>
      </c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>
        <f t="shared" si="4"/>
        <v>0</v>
      </c>
      <c r="AD126" s="8">
        <f t="shared" si="5"/>
        <v>0</v>
      </c>
      <c r="AE126" s="8">
        <v>0</v>
      </c>
    </row>
    <row r="127" spans="1:35">
      <c r="B127" s="3" t="s">
        <v>78</v>
      </c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>
        <f t="shared" si="3"/>
        <v>0</v>
      </c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>
        <f t="shared" si="4"/>
        <v>0</v>
      </c>
      <c r="AD127" s="8">
        <f t="shared" si="5"/>
        <v>0</v>
      </c>
      <c r="AE127" s="8">
        <v>0</v>
      </c>
    </row>
    <row r="128" spans="1:35">
      <c r="B128" s="3" t="s">
        <v>79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>
        <f t="shared" si="3"/>
        <v>0</v>
      </c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>
        <f t="shared" si="4"/>
        <v>0</v>
      </c>
      <c r="AD128" s="8">
        <f t="shared" si="5"/>
        <v>0</v>
      </c>
      <c r="AE128" s="8">
        <v>0</v>
      </c>
    </row>
    <row r="129" spans="1:35">
      <c r="B129" s="3" t="s">
        <v>80</v>
      </c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>
        <f t="shared" si="3"/>
        <v>0</v>
      </c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>
        <f t="shared" si="4"/>
        <v>0</v>
      </c>
      <c r="AD129" s="8">
        <f t="shared" si="5"/>
        <v>0</v>
      </c>
      <c r="AE129" s="8">
        <v>0</v>
      </c>
    </row>
    <row r="130" spans="1:35">
      <c r="B130" s="3" t="s">
        <v>84</v>
      </c>
      <c r="C130" s="8"/>
      <c r="D130" s="8"/>
      <c r="E130" s="8"/>
      <c r="F130" s="8"/>
      <c r="G130" s="8"/>
      <c r="H130" s="8"/>
      <c r="I130" s="8">
        <v>1</v>
      </c>
      <c r="J130" s="8"/>
      <c r="K130" s="8"/>
      <c r="L130" s="8"/>
      <c r="M130" s="8"/>
      <c r="N130" s="8"/>
      <c r="O130" s="8"/>
      <c r="P130" s="8">
        <f t="shared" si="3"/>
        <v>1</v>
      </c>
      <c r="Q130" s="8"/>
      <c r="R130" s="8"/>
      <c r="S130" s="8">
        <v>1</v>
      </c>
      <c r="T130" s="8"/>
      <c r="U130" s="8"/>
      <c r="V130" s="8"/>
      <c r="W130" s="8"/>
      <c r="X130" s="8"/>
      <c r="Y130" s="8"/>
      <c r="Z130" s="8"/>
      <c r="AA130" s="8"/>
      <c r="AB130" s="8"/>
      <c r="AC130" s="8">
        <f t="shared" si="4"/>
        <v>1</v>
      </c>
      <c r="AD130" s="8">
        <f t="shared" si="5"/>
        <v>2</v>
      </c>
      <c r="AE130" s="8">
        <v>1</v>
      </c>
    </row>
    <row r="131" spans="1:35">
      <c r="B131" s="3" t="s">
        <v>81</v>
      </c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>
        <f t="shared" si="3"/>
        <v>0</v>
      </c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>
        <f t="shared" si="4"/>
        <v>0</v>
      </c>
      <c r="AD131" s="8">
        <f t="shared" si="5"/>
        <v>0</v>
      </c>
      <c r="AE131" s="8">
        <v>0</v>
      </c>
    </row>
    <row r="132" spans="1:35">
      <c r="B132" s="3" t="s">
        <v>200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>
        <f t="shared" si="3"/>
        <v>0</v>
      </c>
      <c r="Q132" s="8"/>
      <c r="R132" s="8"/>
      <c r="S132" s="8"/>
      <c r="T132" s="8"/>
      <c r="U132" s="8">
        <v>1</v>
      </c>
      <c r="V132" s="8"/>
      <c r="W132" s="8"/>
      <c r="X132" s="8"/>
      <c r="Y132" s="8"/>
      <c r="Z132" s="8"/>
      <c r="AA132" s="8"/>
      <c r="AB132" s="8"/>
      <c r="AC132" s="8">
        <f t="shared" si="4"/>
        <v>1</v>
      </c>
      <c r="AD132" s="8">
        <f t="shared" si="5"/>
        <v>1</v>
      </c>
      <c r="AE132" s="8">
        <v>1</v>
      </c>
    </row>
    <row r="133" spans="1:35">
      <c r="B133" s="3"/>
    </row>
    <row r="134" spans="1:35">
      <c r="A134" s="6"/>
      <c r="B134" s="6" t="s">
        <v>85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>
        <f>SUM(P136:P148)</f>
        <v>15</v>
      </c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>
        <f>SUM(AC136:AC148)</f>
        <v>8</v>
      </c>
      <c r="AD134" s="6">
        <f t="shared" si="5"/>
        <v>23</v>
      </c>
      <c r="AE134" s="6">
        <f>SUM(AE136:AE148)</f>
        <v>12</v>
      </c>
      <c r="AF134" s="6"/>
      <c r="AG134" s="6"/>
      <c r="AH134" s="6"/>
      <c r="AI134" s="6"/>
    </row>
    <row r="135" spans="1:35">
      <c r="B135" s="3"/>
    </row>
    <row r="136" spans="1:35">
      <c r="B136" s="3" t="s">
        <v>87</v>
      </c>
      <c r="C136" s="8"/>
      <c r="D136" s="8"/>
      <c r="E136" s="8"/>
      <c r="F136" s="8"/>
      <c r="G136" s="8">
        <v>1</v>
      </c>
      <c r="H136" s="8"/>
      <c r="I136" s="8"/>
      <c r="J136" s="8"/>
      <c r="K136" s="8">
        <v>1</v>
      </c>
      <c r="L136" s="8"/>
      <c r="M136" s="8"/>
      <c r="N136" s="8"/>
      <c r="O136" s="8"/>
      <c r="P136" s="8">
        <f t="shared" si="3"/>
        <v>2</v>
      </c>
      <c r="Q136" s="8"/>
      <c r="R136" s="8"/>
      <c r="S136" s="8"/>
      <c r="T136" s="8"/>
      <c r="U136" s="8"/>
      <c r="V136" s="8"/>
      <c r="W136" s="8"/>
      <c r="X136" s="8">
        <v>1</v>
      </c>
      <c r="Y136" s="8"/>
      <c r="Z136" s="8"/>
      <c r="AA136" s="8"/>
      <c r="AB136" s="8"/>
      <c r="AC136" s="8">
        <f t="shared" si="4"/>
        <v>1</v>
      </c>
      <c r="AD136" s="8">
        <f t="shared" si="5"/>
        <v>3</v>
      </c>
      <c r="AE136" s="8">
        <v>1</v>
      </c>
    </row>
    <row r="137" spans="1:35">
      <c r="B137" s="3" t="s">
        <v>88</v>
      </c>
      <c r="C137" s="8"/>
      <c r="D137" s="8"/>
      <c r="E137" s="8"/>
      <c r="F137" s="8"/>
      <c r="G137" s="8"/>
      <c r="H137" s="8"/>
      <c r="I137" s="8"/>
      <c r="J137" s="8">
        <v>1</v>
      </c>
      <c r="K137" s="8"/>
      <c r="L137" s="8"/>
      <c r="M137" s="8"/>
      <c r="N137" s="8"/>
      <c r="O137" s="8"/>
      <c r="P137" s="8">
        <f t="shared" si="3"/>
        <v>1</v>
      </c>
      <c r="Q137" s="8">
        <v>1</v>
      </c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>
        <f t="shared" si="4"/>
        <v>1</v>
      </c>
      <c r="AD137" s="8">
        <f t="shared" si="5"/>
        <v>2</v>
      </c>
      <c r="AE137" s="8">
        <v>1</v>
      </c>
    </row>
    <row r="138" spans="1:35">
      <c r="B138" s="3" t="s">
        <v>89</v>
      </c>
      <c r="C138" s="8"/>
      <c r="D138" s="8">
        <v>1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>
        <f t="shared" si="3"/>
        <v>1</v>
      </c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>
        <f t="shared" si="4"/>
        <v>0</v>
      </c>
      <c r="AD138" s="8">
        <f t="shared" si="5"/>
        <v>1</v>
      </c>
      <c r="AE138" s="8">
        <v>1</v>
      </c>
    </row>
    <row r="139" spans="1:35">
      <c r="B139" s="3" t="s">
        <v>90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>
        <v>1</v>
      </c>
      <c r="O139" s="8">
        <v>1</v>
      </c>
      <c r="P139" s="8">
        <f t="shared" si="3"/>
        <v>2</v>
      </c>
      <c r="Q139" s="8"/>
      <c r="R139" s="8"/>
      <c r="S139" s="8"/>
      <c r="T139" s="8">
        <v>1</v>
      </c>
      <c r="U139" s="8"/>
      <c r="V139" s="8"/>
      <c r="W139" s="8"/>
      <c r="X139" s="8"/>
      <c r="Y139" s="8">
        <v>1</v>
      </c>
      <c r="Z139" s="8"/>
      <c r="AA139" s="8"/>
      <c r="AB139" s="8"/>
      <c r="AC139" s="8">
        <f t="shared" si="4"/>
        <v>2</v>
      </c>
      <c r="AD139" s="8">
        <f t="shared" si="5"/>
        <v>4</v>
      </c>
      <c r="AE139" s="8">
        <v>1</v>
      </c>
    </row>
    <row r="140" spans="1:35">
      <c r="B140" s="3" t="s">
        <v>199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>
        <f t="shared" si="3"/>
        <v>0</v>
      </c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>
        <f t="shared" si="4"/>
        <v>0</v>
      </c>
      <c r="AD140" s="8">
        <f t="shared" si="5"/>
        <v>0</v>
      </c>
      <c r="AE140" s="8">
        <v>0</v>
      </c>
    </row>
    <row r="141" spans="1:35">
      <c r="B141" s="3" t="s">
        <v>91</v>
      </c>
      <c r="C141" s="8"/>
      <c r="D141" s="8"/>
      <c r="E141" s="8"/>
      <c r="F141" s="8"/>
      <c r="G141" s="8"/>
      <c r="H141" s="8"/>
      <c r="I141" s="8"/>
      <c r="J141" s="8">
        <v>1</v>
      </c>
      <c r="K141" s="8"/>
      <c r="L141" s="8"/>
      <c r="M141" s="8"/>
      <c r="N141" s="8"/>
      <c r="O141" s="8"/>
      <c r="P141" s="8">
        <f t="shared" si="3"/>
        <v>1</v>
      </c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>
        <f t="shared" si="4"/>
        <v>0</v>
      </c>
      <c r="AD141" s="8">
        <f t="shared" si="5"/>
        <v>1</v>
      </c>
      <c r="AE141" s="8">
        <v>1</v>
      </c>
    </row>
    <row r="142" spans="1:35">
      <c r="B142" s="3" t="s">
        <v>92</v>
      </c>
      <c r="C142" s="8">
        <v>1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>
        <f t="shared" si="3"/>
        <v>1</v>
      </c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>
        <f t="shared" si="4"/>
        <v>0</v>
      </c>
      <c r="AD142" s="8">
        <f t="shared" si="5"/>
        <v>1</v>
      </c>
      <c r="AE142" s="8">
        <v>1</v>
      </c>
    </row>
    <row r="143" spans="1:35">
      <c r="B143" s="3" t="s">
        <v>93</v>
      </c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>
        <v>1</v>
      </c>
      <c r="N143" s="8"/>
      <c r="O143" s="8"/>
      <c r="P143" s="8">
        <f t="shared" si="3"/>
        <v>1</v>
      </c>
      <c r="Q143" s="8"/>
      <c r="R143" s="8"/>
      <c r="S143" s="8"/>
      <c r="T143" s="8"/>
      <c r="U143" s="8"/>
      <c r="V143" s="8"/>
      <c r="W143" s="8">
        <v>1</v>
      </c>
      <c r="X143" s="8"/>
      <c r="Y143" s="8"/>
      <c r="Z143" s="8"/>
      <c r="AA143" s="8"/>
      <c r="AB143" s="8"/>
      <c r="AC143" s="8">
        <f t="shared" si="4"/>
        <v>1</v>
      </c>
      <c r="AD143" s="8">
        <f t="shared" si="5"/>
        <v>2</v>
      </c>
      <c r="AE143" s="8">
        <v>1</v>
      </c>
    </row>
    <row r="144" spans="1:35">
      <c r="B144" s="3" t="s">
        <v>94</v>
      </c>
      <c r="C144" s="8"/>
      <c r="D144" s="8"/>
      <c r="E144" s="8"/>
      <c r="F144" s="10">
        <v>1</v>
      </c>
      <c r="G144" s="8"/>
      <c r="H144" s="8"/>
      <c r="I144" s="8"/>
      <c r="J144" s="8"/>
      <c r="K144" s="8"/>
      <c r="L144" s="8"/>
      <c r="M144" s="8"/>
      <c r="N144" s="8"/>
      <c r="O144" s="8"/>
      <c r="P144" s="8">
        <f t="shared" si="3"/>
        <v>1</v>
      </c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>
        <f t="shared" si="4"/>
        <v>0</v>
      </c>
      <c r="AD144" s="8">
        <f t="shared" si="5"/>
        <v>1</v>
      </c>
      <c r="AE144" s="10">
        <v>1</v>
      </c>
    </row>
    <row r="145" spans="1:35">
      <c r="B145" s="3" t="s">
        <v>95</v>
      </c>
      <c r="C145" s="8"/>
      <c r="D145" s="8"/>
      <c r="E145" s="8"/>
      <c r="F145" s="8"/>
      <c r="G145" s="8">
        <v>1</v>
      </c>
      <c r="H145" s="8"/>
      <c r="I145" s="8"/>
      <c r="J145" s="8"/>
      <c r="K145" s="8">
        <v>1</v>
      </c>
      <c r="L145" s="8"/>
      <c r="M145" s="8"/>
      <c r="N145" s="8"/>
      <c r="O145" s="8"/>
      <c r="P145" s="8">
        <f t="shared" si="3"/>
        <v>2</v>
      </c>
      <c r="Q145" s="8"/>
      <c r="R145" s="8"/>
      <c r="S145" s="8"/>
      <c r="T145" s="8"/>
      <c r="U145" s="8"/>
      <c r="V145" s="8"/>
      <c r="W145" s="8"/>
      <c r="X145" s="8">
        <v>1</v>
      </c>
      <c r="Y145" s="8"/>
      <c r="Z145" s="8"/>
      <c r="AA145" s="8"/>
      <c r="AB145" s="8"/>
      <c r="AC145" s="8">
        <f t="shared" si="4"/>
        <v>1</v>
      </c>
      <c r="AD145" s="8">
        <f t="shared" si="5"/>
        <v>3</v>
      </c>
      <c r="AE145" s="8">
        <v>1</v>
      </c>
    </row>
    <row r="146" spans="1:35">
      <c r="B146" s="3" t="s">
        <v>86</v>
      </c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>
        <f t="shared" si="3"/>
        <v>0</v>
      </c>
      <c r="Q146" s="8"/>
      <c r="R146" s="8"/>
      <c r="S146" s="8"/>
      <c r="T146" s="8">
        <v>1</v>
      </c>
      <c r="U146" s="8"/>
      <c r="V146" s="8"/>
      <c r="W146" s="8"/>
      <c r="X146" s="8"/>
      <c r="Y146" s="8"/>
      <c r="Z146" s="8"/>
      <c r="AA146" s="8"/>
      <c r="AB146" s="8"/>
      <c r="AC146" s="8">
        <f t="shared" si="4"/>
        <v>1</v>
      </c>
      <c r="AD146" s="8">
        <f t="shared" si="5"/>
        <v>1</v>
      </c>
      <c r="AE146" s="8">
        <v>1</v>
      </c>
    </row>
    <row r="147" spans="1:35">
      <c r="B147" s="3" t="s">
        <v>96</v>
      </c>
      <c r="C147" s="8"/>
      <c r="D147" s="8"/>
      <c r="E147" s="8"/>
      <c r="F147" s="8"/>
      <c r="G147" s="8"/>
      <c r="H147" s="8"/>
      <c r="I147" s="8"/>
      <c r="J147" s="8">
        <v>1</v>
      </c>
      <c r="K147" s="8">
        <v>1</v>
      </c>
      <c r="L147" s="8"/>
      <c r="M147" s="8"/>
      <c r="N147" s="8"/>
      <c r="O147" s="8"/>
      <c r="P147" s="8">
        <f t="shared" si="3"/>
        <v>2</v>
      </c>
      <c r="Q147" s="8"/>
      <c r="R147" s="8"/>
      <c r="S147" s="8"/>
      <c r="T147" s="8"/>
      <c r="U147" s="8">
        <v>1</v>
      </c>
      <c r="V147" s="8"/>
      <c r="W147" s="8"/>
      <c r="X147" s="8"/>
      <c r="Y147" s="8"/>
      <c r="Z147" s="8"/>
      <c r="AA147" s="8"/>
      <c r="AB147" s="8"/>
      <c r="AC147" s="8">
        <f t="shared" si="4"/>
        <v>1</v>
      </c>
      <c r="AD147" s="8">
        <f t="shared" si="5"/>
        <v>3</v>
      </c>
      <c r="AE147" s="8">
        <v>1</v>
      </c>
    </row>
    <row r="148" spans="1:35">
      <c r="B148" s="3" t="s">
        <v>97</v>
      </c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>
        <v>1</v>
      </c>
      <c r="P148" s="8">
        <f t="shared" si="3"/>
        <v>1</v>
      </c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>
        <f t="shared" si="4"/>
        <v>0</v>
      </c>
      <c r="AD148" s="8">
        <f t="shared" si="5"/>
        <v>1</v>
      </c>
      <c r="AE148" s="8">
        <v>1</v>
      </c>
    </row>
    <row r="149" spans="1:35">
      <c r="B149" s="3"/>
    </row>
    <row r="150" spans="1:35">
      <c r="A150" s="6"/>
      <c r="B150" s="6" t="s">
        <v>98</v>
      </c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>
        <f>SUM(P152:P162)</f>
        <v>21</v>
      </c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>
        <f>SUM(AC152:AC162)</f>
        <v>21</v>
      </c>
      <c r="AD150" s="6">
        <f t="shared" si="5"/>
        <v>42</v>
      </c>
      <c r="AE150" s="6">
        <f>SUM(AE152:AE162)</f>
        <v>9</v>
      </c>
      <c r="AF150" s="6"/>
      <c r="AG150" s="6"/>
      <c r="AH150" s="6"/>
      <c r="AI150" s="6"/>
    </row>
    <row r="151" spans="1:35">
      <c r="B151" s="3"/>
    </row>
    <row r="152" spans="1:35">
      <c r="B152" s="3" t="s">
        <v>198</v>
      </c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>
        <f t="shared" si="3"/>
        <v>0</v>
      </c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>
        <v>1</v>
      </c>
      <c r="AB152" s="8"/>
      <c r="AC152" s="8">
        <f t="shared" si="4"/>
        <v>1</v>
      </c>
      <c r="AD152" s="8">
        <f t="shared" si="5"/>
        <v>1</v>
      </c>
      <c r="AE152" s="8">
        <v>1</v>
      </c>
    </row>
    <row r="153" spans="1:35">
      <c r="B153" s="3" t="s">
        <v>101</v>
      </c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>
        <v>1</v>
      </c>
      <c r="N153" s="8"/>
      <c r="O153" s="8"/>
      <c r="P153" s="8">
        <f t="shared" ref="P153:P216" si="6">SUM(C153:O153)</f>
        <v>1</v>
      </c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>
        <f t="shared" ref="AC153:AC216" si="7">SUM(Q153:AB153)</f>
        <v>0</v>
      </c>
      <c r="AD153" s="8">
        <f t="shared" ref="AD153:AD216" si="8">P153+AC153</f>
        <v>1</v>
      </c>
      <c r="AE153" s="8">
        <v>1</v>
      </c>
    </row>
    <row r="154" spans="1:35">
      <c r="B154" s="3" t="s">
        <v>102</v>
      </c>
      <c r="C154" s="8">
        <v>1</v>
      </c>
      <c r="D154" s="8">
        <v>1</v>
      </c>
      <c r="E154" s="8">
        <v>1</v>
      </c>
      <c r="F154" s="8"/>
      <c r="G154" s="8">
        <v>1</v>
      </c>
      <c r="H154" s="8"/>
      <c r="I154" s="8"/>
      <c r="J154" s="8">
        <v>1</v>
      </c>
      <c r="K154" s="8">
        <v>1</v>
      </c>
      <c r="L154" s="8"/>
      <c r="M154" s="8"/>
      <c r="N154" s="8"/>
      <c r="O154" s="8"/>
      <c r="P154" s="8">
        <f t="shared" si="6"/>
        <v>6</v>
      </c>
      <c r="Q154" s="8">
        <v>1</v>
      </c>
      <c r="R154" s="8"/>
      <c r="S154" s="8"/>
      <c r="T154" s="8"/>
      <c r="U154" s="8">
        <v>1</v>
      </c>
      <c r="V154" s="8"/>
      <c r="W154" s="8"/>
      <c r="X154" s="8"/>
      <c r="Y154" s="8"/>
      <c r="Z154" s="8"/>
      <c r="AA154" s="8">
        <v>1</v>
      </c>
      <c r="AB154" s="8">
        <v>1</v>
      </c>
      <c r="AC154" s="8">
        <f t="shared" si="7"/>
        <v>4</v>
      </c>
      <c r="AD154" s="8">
        <f t="shared" si="8"/>
        <v>10</v>
      </c>
      <c r="AE154" s="8">
        <v>1</v>
      </c>
    </row>
    <row r="155" spans="1:35">
      <c r="B155" s="3" t="s">
        <v>99</v>
      </c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>
        <f t="shared" si="6"/>
        <v>0</v>
      </c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>
        <f t="shared" si="7"/>
        <v>0</v>
      </c>
      <c r="AD155" s="8">
        <f t="shared" si="8"/>
        <v>0</v>
      </c>
      <c r="AE155" s="8">
        <v>0</v>
      </c>
    </row>
    <row r="156" spans="1:35">
      <c r="B156" s="3" t="s">
        <v>103</v>
      </c>
      <c r="C156" s="8"/>
      <c r="D156" s="8"/>
      <c r="E156" s="8">
        <v>1</v>
      </c>
      <c r="F156" s="8"/>
      <c r="G156" s="8">
        <v>1</v>
      </c>
      <c r="H156" s="8"/>
      <c r="I156" s="8"/>
      <c r="J156" s="8"/>
      <c r="K156" s="8"/>
      <c r="L156" s="8"/>
      <c r="M156" s="8"/>
      <c r="N156" s="8">
        <v>1</v>
      </c>
      <c r="O156" s="8"/>
      <c r="P156" s="8">
        <f t="shared" si="6"/>
        <v>3</v>
      </c>
      <c r="Q156" s="8"/>
      <c r="R156" s="8">
        <v>1</v>
      </c>
      <c r="S156" s="8"/>
      <c r="T156" s="8">
        <v>1</v>
      </c>
      <c r="U156" s="8"/>
      <c r="V156" s="8"/>
      <c r="W156" s="8">
        <v>1</v>
      </c>
      <c r="X156" s="8">
        <v>1</v>
      </c>
      <c r="Y156" s="8"/>
      <c r="Z156" s="8"/>
      <c r="AA156" s="8"/>
      <c r="AB156" s="8"/>
      <c r="AC156" s="8">
        <f t="shared" si="7"/>
        <v>4</v>
      </c>
      <c r="AD156" s="8">
        <f t="shared" si="8"/>
        <v>7</v>
      </c>
      <c r="AE156" s="8">
        <v>1</v>
      </c>
    </row>
    <row r="157" spans="1:35">
      <c r="B157" s="3" t="s">
        <v>197</v>
      </c>
      <c r="C157" s="8"/>
      <c r="D157" s="8"/>
      <c r="E157" s="8"/>
      <c r="F157" s="8"/>
      <c r="G157" s="8"/>
      <c r="H157" s="8"/>
      <c r="I157" s="8"/>
      <c r="J157" s="8">
        <v>1</v>
      </c>
      <c r="K157" s="8"/>
      <c r="L157" s="8"/>
      <c r="M157" s="8"/>
      <c r="N157" s="8"/>
      <c r="O157" s="8"/>
      <c r="P157" s="8">
        <f t="shared" si="6"/>
        <v>1</v>
      </c>
      <c r="Q157" s="8"/>
      <c r="R157" s="8"/>
      <c r="S157" s="8"/>
      <c r="T157" s="8"/>
      <c r="U157" s="8"/>
      <c r="V157" s="8">
        <v>1</v>
      </c>
      <c r="W157" s="8"/>
      <c r="X157" s="8"/>
      <c r="Y157" s="8"/>
      <c r="Z157" s="8"/>
      <c r="AA157" s="8"/>
      <c r="AB157" s="8"/>
      <c r="AC157" s="8">
        <f t="shared" si="7"/>
        <v>1</v>
      </c>
      <c r="AD157" s="8">
        <f t="shared" si="8"/>
        <v>2</v>
      </c>
      <c r="AE157" s="8">
        <v>1</v>
      </c>
    </row>
    <row r="158" spans="1:35">
      <c r="B158" s="3" t="s">
        <v>104</v>
      </c>
      <c r="C158" s="8">
        <v>1</v>
      </c>
      <c r="D158" s="8"/>
      <c r="E158" s="8">
        <v>1</v>
      </c>
      <c r="F158" s="8"/>
      <c r="G158" s="8"/>
      <c r="H158" s="8">
        <v>1</v>
      </c>
      <c r="I158" s="8">
        <v>1</v>
      </c>
      <c r="J158" s="8">
        <v>1</v>
      </c>
      <c r="K158" s="8">
        <v>1</v>
      </c>
      <c r="L158" s="8">
        <v>1</v>
      </c>
      <c r="M158" s="8"/>
      <c r="N158" s="8">
        <v>1</v>
      </c>
      <c r="O158" s="8"/>
      <c r="P158" s="8">
        <f t="shared" si="6"/>
        <v>8</v>
      </c>
      <c r="Q158" s="8">
        <v>1</v>
      </c>
      <c r="R158" s="8">
        <v>1</v>
      </c>
      <c r="S158" s="8">
        <v>1</v>
      </c>
      <c r="T158" s="8"/>
      <c r="U158" s="8">
        <v>1</v>
      </c>
      <c r="V158" s="8">
        <v>1</v>
      </c>
      <c r="W158" s="8">
        <v>1</v>
      </c>
      <c r="X158" s="8"/>
      <c r="Y158" s="8"/>
      <c r="Z158" s="8"/>
      <c r="AA158" s="8"/>
      <c r="AB158" s="8">
        <v>1</v>
      </c>
      <c r="AC158" s="8">
        <f t="shared" si="7"/>
        <v>7</v>
      </c>
      <c r="AD158" s="8">
        <f t="shared" si="8"/>
        <v>15</v>
      </c>
      <c r="AE158" s="8">
        <v>1</v>
      </c>
    </row>
    <row r="159" spans="1:35">
      <c r="B159" s="3" t="s">
        <v>100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>
        <f t="shared" si="6"/>
        <v>0</v>
      </c>
      <c r="Q159" s="8"/>
      <c r="R159" s="8">
        <v>1</v>
      </c>
      <c r="S159" s="8"/>
      <c r="T159" s="8"/>
      <c r="U159" s="8"/>
      <c r="V159" s="8"/>
      <c r="W159" s="8"/>
      <c r="X159" s="8"/>
      <c r="Y159" s="8"/>
      <c r="Z159" s="8"/>
      <c r="AA159" s="8"/>
      <c r="AB159" s="8">
        <v>1</v>
      </c>
      <c r="AC159" s="8">
        <f t="shared" si="7"/>
        <v>2</v>
      </c>
      <c r="AD159" s="8">
        <f t="shared" si="8"/>
        <v>2</v>
      </c>
      <c r="AE159" s="8">
        <v>1</v>
      </c>
    </row>
    <row r="160" spans="1:35">
      <c r="B160" s="3" t="s">
        <v>196</v>
      </c>
      <c r="C160" s="8">
        <v>1</v>
      </c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>
        <f t="shared" si="6"/>
        <v>1</v>
      </c>
      <c r="Q160" s="8"/>
      <c r="R160" s="8"/>
      <c r="S160" s="8"/>
      <c r="T160" s="8">
        <v>1</v>
      </c>
      <c r="U160" s="8"/>
      <c r="V160" s="8"/>
      <c r="W160" s="8"/>
      <c r="X160" s="8"/>
      <c r="Y160" s="8"/>
      <c r="Z160" s="8"/>
      <c r="AA160" s="8"/>
      <c r="AB160" s="8"/>
      <c r="AC160" s="8">
        <f t="shared" si="7"/>
        <v>1</v>
      </c>
      <c r="AD160" s="8">
        <f t="shared" si="8"/>
        <v>2</v>
      </c>
      <c r="AE160" s="8">
        <v>1</v>
      </c>
    </row>
    <row r="161" spans="1:35">
      <c r="B161" s="3" t="s">
        <v>195</v>
      </c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>
        <f t="shared" si="6"/>
        <v>0</v>
      </c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>
        <f t="shared" si="7"/>
        <v>0</v>
      </c>
      <c r="AD161" s="8">
        <f t="shared" si="8"/>
        <v>0</v>
      </c>
      <c r="AE161" s="8">
        <v>0</v>
      </c>
    </row>
    <row r="162" spans="1:35">
      <c r="B162" s="3" t="s">
        <v>105</v>
      </c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>
        <v>1</v>
      </c>
      <c r="N162" s="8"/>
      <c r="O162" s="8"/>
      <c r="P162" s="8">
        <f t="shared" si="6"/>
        <v>1</v>
      </c>
      <c r="Q162" s="8"/>
      <c r="R162" s="8"/>
      <c r="S162" s="8"/>
      <c r="T162" s="8"/>
      <c r="U162" s="8"/>
      <c r="V162" s="8"/>
      <c r="W162" s="8"/>
      <c r="X162" s="8">
        <v>1</v>
      </c>
      <c r="Y162" s="8"/>
      <c r="Z162" s="8"/>
      <c r="AA162" s="8"/>
      <c r="AB162" s="8"/>
      <c r="AC162" s="8">
        <f t="shared" si="7"/>
        <v>1</v>
      </c>
      <c r="AD162" s="8">
        <f t="shared" si="8"/>
        <v>2</v>
      </c>
      <c r="AE162" s="8">
        <v>1</v>
      </c>
    </row>
    <row r="163" spans="1:35">
      <c r="B163" s="3"/>
    </row>
    <row r="164" spans="1:35">
      <c r="A164" s="6"/>
      <c r="B164" s="6" t="s">
        <v>116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>
        <f>SUM(P166:P177)</f>
        <v>88</v>
      </c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>
        <f>SUM(AC166:AC177)</f>
        <v>76</v>
      </c>
      <c r="AD164" s="6">
        <f t="shared" si="8"/>
        <v>164</v>
      </c>
      <c r="AE164" s="6">
        <f>SUM(AE166:AE177)</f>
        <v>12</v>
      </c>
      <c r="AF164" s="6"/>
      <c r="AG164" s="6"/>
      <c r="AH164" s="6"/>
      <c r="AI164" s="6"/>
    </row>
    <row r="165" spans="1:35">
      <c r="B165" s="3"/>
    </row>
    <row r="166" spans="1:35">
      <c r="B166" s="3" t="s">
        <v>106</v>
      </c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>
        <v>1</v>
      </c>
      <c r="O166" s="8">
        <v>1</v>
      </c>
      <c r="P166" s="8">
        <f t="shared" si="6"/>
        <v>2</v>
      </c>
      <c r="Q166" s="8"/>
      <c r="R166" s="8"/>
      <c r="S166" s="8">
        <v>1</v>
      </c>
      <c r="T166" s="8"/>
      <c r="U166" s="8">
        <v>1</v>
      </c>
      <c r="V166" s="8"/>
      <c r="W166" s="8"/>
      <c r="X166" s="8"/>
      <c r="Y166" s="8">
        <v>1</v>
      </c>
      <c r="Z166" s="8"/>
      <c r="AA166" s="8"/>
      <c r="AB166" s="8">
        <v>1</v>
      </c>
      <c r="AC166" s="8">
        <f t="shared" si="7"/>
        <v>4</v>
      </c>
      <c r="AD166" s="8">
        <f t="shared" si="8"/>
        <v>6</v>
      </c>
      <c r="AE166" s="8">
        <v>1</v>
      </c>
    </row>
    <row r="167" spans="1:35">
      <c r="B167" s="3" t="s">
        <v>107</v>
      </c>
      <c r="C167" s="8">
        <v>1</v>
      </c>
      <c r="D167" s="8">
        <v>1</v>
      </c>
      <c r="E167" s="8">
        <v>1</v>
      </c>
      <c r="F167" s="8">
        <v>1</v>
      </c>
      <c r="G167" s="8">
        <v>1</v>
      </c>
      <c r="H167" s="8">
        <v>1</v>
      </c>
      <c r="I167" s="8">
        <v>1</v>
      </c>
      <c r="J167" s="8">
        <v>1</v>
      </c>
      <c r="K167" s="8">
        <v>1</v>
      </c>
      <c r="L167" s="8">
        <v>1</v>
      </c>
      <c r="M167" s="8">
        <v>1</v>
      </c>
      <c r="N167" s="8">
        <v>1</v>
      </c>
      <c r="O167" s="8">
        <v>1</v>
      </c>
      <c r="P167" s="8">
        <f t="shared" si="6"/>
        <v>13</v>
      </c>
      <c r="Q167" s="8">
        <v>1</v>
      </c>
      <c r="R167" s="8">
        <v>1</v>
      </c>
      <c r="S167" s="8">
        <v>1</v>
      </c>
      <c r="T167" s="8">
        <v>1</v>
      </c>
      <c r="U167" s="8">
        <v>1</v>
      </c>
      <c r="V167" s="8">
        <v>1</v>
      </c>
      <c r="W167" s="8">
        <v>1</v>
      </c>
      <c r="X167" s="8">
        <v>1</v>
      </c>
      <c r="Y167" s="8">
        <v>1</v>
      </c>
      <c r="Z167" s="8">
        <v>1</v>
      </c>
      <c r="AA167" s="8">
        <v>1</v>
      </c>
      <c r="AB167" s="8">
        <v>1</v>
      </c>
      <c r="AC167" s="8">
        <f t="shared" si="7"/>
        <v>12</v>
      </c>
      <c r="AD167" s="8">
        <f t="shared" si="8"/>
        <v>25</v>
      </c>
      <c r="AE167" s="8">
        <v>1</v>
      </c>
    </row>
    <row r="168" spans="1:35">
      <c r="B168" s="3" t="s">
        <v>108</v>
      </c>
      <c r="C168" s="8"/>
      <c r="D168" s="8">
        <v>1</v>
      </c>
      <c r="E168" s="8"/>
      <c r="F168" s="8">
        <v>1</v>
      </c>
      <c r="G168" s="8"/>
      <c r="H168" s="8"/>
      <c r="I168" s="8"/>
      <c r="J168" s="8"/>
      <c r="K168" s="8"/>
      <c r="L168" s="8"/>
      <c r="M168" s="8"/>
      <c r="N168" s="8"/>
      <c r="O168" s="8"/>
      <c r="P168" s="8">
        <f t="shared" si="6"/>
        <v>2</v>
      </c>
      <c r="Q168" s="8"/>
      <c r="R168" s="8"/>
      <c r="S168" s="8"/>
      <c r="T168" s="8"/>
      <c r="U168" s="8"/>
      <c r="V168" s="8">
        <v>1</v>
      </c>
      <c r="W168" s="8"/>
      <c r="X168" s="8"/>
      <c r="Y168" s="8"/>
      <c r="Z168" s="8"/>
      <c r="AA168" s="8"/>
      <c r="AB168" s="8"/>
      <c r="AC168" s="8">
        <f t="shared" si="7"/>
        <v>1</v>
      </c>
      <c r="AD168" s="8">
        <f t="shared" si="8"/>
        <v>3</v>
      </c>
      <c r="AE168" s="8">
        <v>1</v>
      </c>
    </row>
    <row r="169" spans="1:35">
      <c r="B169" s="3" t="s">
        <v>109</v>
      </c>
      <c r="C169" s="8">
        <v>1</v>
      </c>
      <c r="D169" s="8">
        <v>1</v>
      </c>
      <c r="E169" s="8">
        <v>1</v>
      </c>
      <c r="F169" s="8">
        <v>1</v>
      </c>
      <c r="G169" s="8">
        <v>1</v>
      </c>
      <c r="H169" s="8">
        <v>1</v>
      </c>
      <c r="I169" s="8">
        <v>1</v>
      </c>
      <c r="J169" s="8">
        <v>1</v>
      </c>
      <c r="K169" s="8">
        <v>1</v>
      </c>
      <c r="L169" s="8">
        <v>1</v>
      </c>
      <c r="M169" s="8">
        <v>1</v>
      </c>
      <c r="N169" s="8">
        <v>1</v>
      </c>
      <c r="O169" s="8">
        <v>1</v>
      </c>
      <c r="P169" s="8">
        <f t="shared" si="6"/>
        <v>13</v>
      </c>
      <c r="Q169" s="8">
        <v>1</v>
      </c>
      <c r="R169" s="8">
        <v>1</v>
      </c>
      <c r="S169" s="8">
        <v>1</v>
      </c>
      <c r="T169" s="8">
        <v>1</v>
      </c>
      <c r="U169" s="8">
        <v>1</v>
      </c>
      <c r="V169" s="8">
        <v>1</v>
      </c>
      <c r="W169" s="8">
        <v>1</v>
      </c>
      <c r="X169" s="8">
        <v>1</v>
      </c>
      <c r="Y169" s="8">
        <v>1</v>
      </c>
      <c r="Z169" s="8">
        <v>1</v>
      </c>
      <c r="AA169" s="8">
        <v>1</v>
      </c>
      <c r="AB169" s="8">
        <v>1</v>
      </c>
      <c r="AC169" s="8">
        <f t="shared" si="7"/>
        <v>12</v>
      </c>
      <c r="AD169" s="8">
        <f t="shared" si="8"/>
        <v>25</v>
      </c>
      <c r="AE169" s="8">
        <v>1</v>
      </c>
    </row>
    <row r="170" spans="1:35">
      <c r="B170" s="3" t="s">
        <v>110</v>
      </c>
      <c r="C170" s="8">
        <v>1</v>
      </c>
      <c r="D170" s="8">
        <v>1</v>
      </c>
      <c r="E170" s="8">
        <v>1</v>
      </c>
      <c r="F170" s="8">
        <v>1</v>
      </c>
      <c r="G170" s="8">
        <v>1</v>
      </c>
      <c r="H170" s="8">
        <v>1</v>
      </c>
      <c r="I170" s="8">
        <v>1</v>
      </c>
      <c r="J170" s="8">
        <v>1</v>
      </c>
      <c r="K170" s="8">
        <v>1</v>
      </c>
      <c r="L170" s="8">
        <v>1</v>
      </c>
      <c r="M170" s="8">
        <v>1</v>
      </c>
      <c r="N170" s="8">
        <v>1</v>
      </c>
      <c r="O170" s="8">
        <v>1</v>
      </c>
      <c r="P170" s="8">
        <f t="shared" si="6"/>
        <v>13</v>
      </c>
      <c r="Q170" s="8">
        <v>1</v>
      </c>
      <c r="R170" s="8">
        <v>1</v>
      </c>
      <c r="S170" s="8">
        <v>1</v>
      </c>
      <c r="T170" s="8">
        <v>1</v>
      </c>
      <c r="U170" s="8">
        <v>1</v>
      </c>
      <c r="V170" s="8">
        <v>1</v>
      </c>
      <c r="W170" s="8">
        <v>1</v>
      </c>
      <c r="X170" s="8">
        <v>1</v>
      </c>
      <c r="Y170" s="8">
        <v>1</v>
      </c>
      <c r="Z170" s="8">
        <v>1</v>
      </c>
      <c r="AA170" s="8">
        <v>1</v>
      </c>
      <c r="AB170" s="8">
        <v>1</v>
      </c>
      <c r="AC170" s="8">
        <f t="shared" si="7"/>
        <v>12</v>
      </c>
      <c r="AD170" s="8">
        <f t="shared" si="8"/>
        <v>25</v>
      </c>
      <c r="AE170" s="8">
        <v>1</v>
      </c>
    </row>
    <row r="171" spans="1:35">
      <c r="B171" s="3" t="s">
        <v>111</v>
      </c>
      <c r="C171" s="8">
        <v>1</v>
      </c>
      <c r="D171" s="8">
        <v>1</v>
      </c>
      <c r="E171" s="8">
        <v>1</v>
      </c>
      <c r="F171" s="8"/>
      <c r="G171" s="8">
        <v>1</v>
      </c>
      <c r="H171" s="8">
        <v>1</v>
      </c>
      <c r="I171" s="8">
        <v>1</v>
      </c>
      <c r="J171" s="8">
        <v>1</v>
      </c>
      <c r="K171" s="8"/>
      <c r="L171" s="8"/>
      <c r="M171" s="8"/>
      <c r="N171" s="8">
        <v>1</v>
      </c>
      <c r="O171" s="8"/>
      <c r="P171" s="8">
        <f t="shared" si="6"/>
        <v>8</v>
      </c>
      <c r="Q171" s="8">
        <v>1</v>
      </c>
      <c r="R171" s="8">
        <v>1</v>
      </c>
      <c r="S171" s="8">
        <v>1</v>
      </c>
      <c r="T171" s="8"/>
      <c r="U171" s="8"/>
      <c r="V171" s="8">
        <v>1</v>
      </c>
      <c r="W171" s="8"/>
      <c r="X171" s="8">
        <v>1</v>
      </c>
      <c r="Y171" s="8"/>
      <c r="Z171" s="8">
        <v>1</v>
      </c>
      <c r="AA171" s="8">
        <v>1</v>
      </c>
      <c r="AB171" s="8"/>
      <c r="AC171" s="8">
        <f t="shared" si="7"/>
        <v>7</v>
      </c>
      <c r="AD171" s="8">
        <f t="shared" si="8"/>
        <v>15</v>
      </c>
      <c r="AE171" s="8">
        <v>1</v>
      </c>
    </row>
    <row r="172" spans="1:35">
      <c r="B172" s="3" t="s">
        <v>112</v>
      </c>
      <c r="C172" s="8">
        <v>1</v>
      </c>
      <c r="D172" s="8">
        <v>1</v>
      </c>
      <c r="E172" s="8"/>
      <c r="F172" s="8">
        <v>1</v>
      </c>
      <c r="G172" s="8">
        <v>1</v>
      </c>
      <c r="H172" s="8">
        <v>1</v>
      </c>
      <c r="I172" s="8">
        <v>1</v>
      </c>
      <c r="J172" s="8">
        <v>1</v>
      </c>
      <c r="K172" s="8">
        <v>1</v>
      </c>
      <c r="L172" s="8">
        <v>1</v>
      </c>
      <c r="M172" s="8">
        <v>1</v>
      </c>
      <c r="N172" s="8">
        <v>1</v>
      </c>
      <c r="O172" s="8"/>
      <c r="P172" s="8">
        <f t="shared" si="6"/>
        <v>11</v>
      </c>
      <c r="Q172" s="8">
        <v>1</v>
      </c>
      <c r="R172" s="8"/>
      <c r="S172" s="8"/>
      <c r="T172" s="8">
        <v>1</v>
      </c>
      <c r="U172" s="8">
        <v>1</v>
      </c>
      <c r="V172" s="8"/>
      <c r="W172" s="8">
        <v>1</v>
      </c>
      <c r="X172" s="8">
        <v>1</v>
      </c>
      <c r="Y172" s="8">
        <v>1</v>
      </c>
      <c r="Z172" s="8"/>
      <c r="AA172" s="8"/>
      <c r="AB172" s="8">
        <v>1</v>
      </c>
      <c r="AC172" s="8">
        <f t="shared" si="7"/>
        <v>7</v>
      </c>
      <c r="AD172" s="8">
        <f t="shared" si="8"/>
        <v>18</v>
      </c>
      <c r="AE172" s="8">
        <v>1</v>
      </c>
    </row>
    <row r="173" spans="1:35">
      <c r="B173" s="3" t="s">
        <v>113</v>
      </c>
      <c r="C173" s="8"/>
      <c r="D173" s="8">
        <v>1</v>
      </c>
      <c r="E173" s="8">
        <v>1</v>
      </c>
      <c r="F173" s="8"/>
      <c r="G173" s="8">
        <v>1</v>
      </c>
      <c r="H173" s="8"/>
      <c r="I173" s="8"/>
      <c r="J173" s="8"/>
      <c r="K173" s="8"/>
      <c r="L173" s="8"/>
      <c r="M173" s="8">
        <v>1</v>
      </c>
      <c r="N173" s="8"/>
      <c r="O173" s="8"/>
      <c r="P173" s="8">
        <f t="shared" si="6"/>
        <v>4</v>
      </c>
      <c r="Q173" s="8"/>
      <c r="R173" s="8"/>
      <c r="S173" s="8"/>
      <c r="T173" s="8">
        <v>1</v>
      </c>
      <c r="U173" s="8"/>
      <c r="V173" s="8">
        <v>1</v>
      </c>
      <c r="W173" s="8"/>
      <c r="X173" s="8"/>
      <c r="Y173" s="8">
        <v>1</v>
      </c>
      <c r="Z173" s="8"/>
      <c r="AA173" s="8"/>
      <c r="AB173" s="8"/>
      <c r="AC173" s="8">
        <f t="shared" si="7"/>
        <v>3</v>
      </c>
      <c r="AD173" s="8">
        <f t="shared" si="8"/>
        <v>7</v>
      </c>
      <c r="AE173" s="8">
        <v>1</v>
      </c>
    </row>
    <row r="174" spans="1:35">
      <c r="B174" s="3" t="s">
        <v>194</v>
      </c>
      <c r="C174" s="8">
        <v>1</v>
      </c>
      <c r="D174" s="8"/>
      <c r="E174" s="8">
        <v>1</v>
      </c>
      <c r="F174" s="8"/>
      <c r="G174" s="8">
        <v>1</v>
      </c>
      <c r="H174" s="8"/>
      <c r="I174" s="8">
        <v>1</v>
      </c>
      <c r="J174" s="8"/>
      <c r="K174" s="8">
        <v>1</v>
      </c>
      <c r="L174" s="8">
        <v>1</v>
      </c>
      <c r="M174" s="8"/>
      <c r="N174" s="8"/>
      <c r="O174" s="8"/>
      <c r="P174" s="8">
        <f t="shared" si="6"/>
        <v>6</v>
      </c>
      <c r="Q174" s="8"/>
      <c r="R174" s="8">
        <v>1</v>
      </c>
      <c r="S174" s="8"/>
      <c r="T174" s="8"/>
      <c r="U174" s="8"/>
      <c r="V174" s="8"/>
      <c r="W174" s="8">
        <v>1</v>
      </c>
      <c r="X174" s="8"/>
      <c r="Y174" s="8">
        <v>1</v>
      </c>
      <c r="Z174" s="8"/>
      <c r="AA174" s="8"/>
      <c r="AB174" s="8">
        <v>1</v>
      </c>
      <c r="AC174" s="8">
        <f t="shared" si="7"/>
        <v>4</v>
      </c>
      <c r="AD174" s="8">
        <f t="shared" si="8"/>
        <v>10</v>
      </c>
      <c r="AE174" s="8">
        <v>1</v>
      </c>
    </row>
    <row r="175" spans="1:35">
      <c r="B175" s="3" t="s">
        <v>193</v>
      </c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>
        <f t="shared" si="6"/>
        <v>0</v>
      </c>
      <c r="Q175" s="8"/>
      <c r="R175" s="8"/>
      <c r="S175" s="8"/>
      <c r="T175" s="8">
        <v>1</v>
      </c>
      <c r="U175" s="8"/>
      <c r="V175" s="8">
        <v>1</v>
      </c>
      <c r="W175" s="8"/>
      <c r="X175" s="8"/>
      <c r="Y175" s="8"/>
      <c r="Z175" s="8"/>
      <c r="AA175" s="8"/>
      <c r="AB175" s="8"/>
      <c r="AC175" s="8">
        <f t="shared" si="7"/>
        <v>2</v>
      </c>
      <c r="AD175" s="8">
        <f t="shared" si="8"/>
        <v>2</v>
      </c>
      <c r="AE175" s="8">
        <v>1</v>
      </c>
    </row>
    <row r="176" spans="1:35">
      <c r="B176" s="3" t="s">
        <v>114</v>
      </c>
      <c r="C176" s="8">
        <v>1</v>
      </c>
      <c r="D176" s="8">
        <v>1</v>
      </c>
      <c r="E176" s="8">
        <v>1</v>
      </c>
      <c r="F176" s="8"/>
      <c r="G176" s="8">
        <v>1</v>
      </c>
      <c r="H176" s="8">
        <v>1</v>
      </c>
      <c r="I176" s="8">
        <v>1</v>
      </c>
      <c r="J176" s="8">
        <v>1</v>
      </c>
      <c r="K176" s="8">
        <v>1</v>
      </c>
      <c r="L176" s="8">
        <v>1</v>
      </c>
      <c r="M176" s="8"/>
      <c r="N176" s="8">
        <v>1</v>
      </c>
      <c r="O176" s="8"/>
      <c r="P176" s="8">
        <f t="shared" si="6"/>
        <v>10</v>
      </c>
      <c r="Q176" s="8">
        <v>1</v>
      </c>
      <c r="R176" s="8">
        <v>1</v>
      </c>
      <c r="S176" s="8">
        <v>1</v>
      </c>
      <c r="T176" s="8"/>
      <c r="U176" s="8">
        <v>1</v>
      </c>
      <c r="V176" s="8"/>
      <c r="W176" s="8">
        <v>1</v>
      </c>
      <c r="X176" s="8">
        <v>1</v>
      </c>
      <c r="Y176" s="8"/>
      <c r="Z176" s="8"/>
      <c r="AA176" s="8">
        <v>1</v>
      </c>
      <c r="AB176" s="8"/>
      <c r="AC176" s="8">
        <f t="shared" si="7"/>
        <v>7</v>
      </c>
      <c r="AD176" s="8">
        <f t="shared" si="8"/>
        <v>17</v>
      </c>
      <c r="AE176" s="8">
        <v>1</v>
      </c>
    </row>
    <row r="177" spans="1:35">
      <c r="B177" s="3" t="s">
        <v>115</v>
      </c>
      <c r="C177" s="8"/>
      <c r="D177" s="8">
        <v>1</v>
      </c>
      <c r="E177" s="8"/>
      <c r="F177" s="8">
        <v>1</v>
      </c>
      <c r="G177" s="8"/>
      <c r="H177" s="8">
        <v>1</v>
      </c>
      <c r="I177" s="8"/>
      <c r="J177" s="8">
        <v>1</v>
      </c>
      <c r="K177" s="8">
        <v>1</v>
      </c>
      <c r="L177" s="8"/>
      <c r="M177" s="8">
        <v>1</v>
      </c>
      <c r="N177" s="8"/>
      <c r="O177" s="8"/>
      <c r="P177" s="8">
        <f t="shared" si="6"/>
        <v>6</v>
      </c>
      <c r="Q177" s="8">
        <v>1</v>
      </c>
      <c r="R177" s="8"/>
      <c r="S177" s="8">
        <v>1</v>
      </c>
      <c r="T177" s="8"/>
      <c r="U177" s="8"/>
      <c r="V177" s="8">
        <v>1</v>
      </c>
      <c r="W177" s="8"/>
      <c r="X177" s="8"/>
      <c r="Y177" s="8"/>
      <c r="Z177" s="8">
        <v>1</v>
      </c>
      <c r="AA177" s="8"/>
      <c r="AB177" s="8">
        <v>1</v>
      </c>
      <c r="AC177" s="8">
        <f t="shared" si="7"/>
        <v>5</v>
      </c>
      <c r="AD177" s="8">
        <f t="shared" si="8"/>
        <v>11</v>
      </c>
      <c r="AE177" s="8">
        <v>1</v>
      </c>
    </row>
    <row r="178" spans="1:35">
      <c r="B178" s="3"/>
    </row>
    <row r="179" spans="1:35">
      <c r="A179" s="6"/>
      <c r="B179" s="6" t="s">
        <v>117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>
        <f>SUM(P181:P210)</f>
        <v>23</v>
      </c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>
        <f>SUM(AC181:AC210)</f>
        <v>24</v>
      </c>
      <c r="AD179" s="6">
        <f t="shared" si="8"/>
        <v>47</v>
      </c>
      <c r="AE179" s="6">
        <f>SUM(AE181:AE210)</f>
        <v>15</v>
      </c>
      <c r="AF179" s="6"/>
      <c r="AG179" s="6"/>
      <c r="AH179" s="6"/>
      <c r="AI179" s="6"/>
    </row>
    <row r="180" spans="1:35">
      <c r="B180" s="3"/>
    </row>
    <row r="181" spans="1:35">
      <c r="B181" s="3" t="s">
        <v>118</v>
      </c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>
        <f t="shared" si="6"/>
        <v>0</v>
      </c>
      <c r="Q181" s="8"/>
      <c r="R181" s="8"/>
      <c r="S181" s="8"/>
      <c r="T181" s="8">
        <v>1</v>
      </c>
      <c r="U181" s="8"/>
      <c r="V181" s="8"/>
      <c r="W181" s="8"/>
      <c r="X181" s="8"/>
      <c r="Y181" s="8"/>
      <c r="Z181" s="8"/>
      <c r="AA181" s="8"/>
      <c r="AB181" s="8"/>
      <c r="AC181" s="8">
        <f t="shared" si="7"/>
        <v>1</v>
      </c>
      <c r="AD181" s="8">
        <f t="shared" si="8"/>
        <v>1</v>
      </c>
      <c r="AE181" s="8">
        <v>1</v>
      </c>
    </row>
    <row r="182" spans="1:35">
      <c r="B182" s="3" t="s">
        <v>119</v>
      </c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>
        <v>1</v>
      </c>
      <c r="N182" s="8"/>
      <c r="O182" s="8"/>
      <c r="P182" s="8">
        <f t="shared" si="6"/>
        <v>1</v>
      </c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>
        <f t="shared" si="7"/>
        <v>0</v>
      </c>
      <c r="AD182" s="8">
        <f t="shared" si="8"/>
        <v>1</v>
      </c>
      <c r="AE182" s="8">
        <v>1</v>
      </c>
    </row>
    <row r="183" spans="1:35">
      <c r="B183" s="3" t="s">
        <v>120</v>
      </c>
      <c r="C183" s="8"/>
      <c r="D183" s="8"/>
      <c r="E183" s="8"/>
      <c r="F183" s="8">
        <v>1</v>
      </c>
      <c r="G183" s="8"/>
      <c r="H183" s="8">
        <v>1</v>
      </c>
      <c r="I183" s="8"/>
      <c r="J183" s="8"/>
      <c r="K183" s="8"/>
      <c r="L183" s="8"/>
      <c r="M183" s="8">
        <v>1</v>
      </c>
      <c r="N183" s="8"/>
      <c r="O183" s="8"/>
      <c r="P183" s="8">
        <f t="shared" si="6"/>
        <v>3</v>
      </c>
      <c r="Q183" s="8"/>
      <c r="R183" s="8"/>
      <c r="S183" s="8">
        <v>1</v>
      </c>
      <c r="T183" s="8"/>
      <c r="U183" s="8"/>
      <c r="V183" s="8"/>
      <c r="W183" s="8">
        <v>1</v>
      </c>
      <c r="X183" s="8"/>
      <c r="Y183" s="8"/>
      <c r="Z183" s="8"/>
      <c r="AA183" s="8"/>
      <c r="AB183" s="8"/>
      <c r="AC183" s="8">
        <f t="shared" si="7"/>
        <v>2</v>
      </c>
      <c r="AD183" s="8">
        <f t="shared" si="8"/>
        <v>5</v>
      </c>
      <c r="AE183" s="8">
        <v>1</v>
      </c>
    </row>
    <row r="184" spans="1:35">
      <c r="B184" s="3" t="s">
        <v>122</v>
      </c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>
        <f t="shared" si="6"/>
        <v>0</v>
      </c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>
        <f t="shared" si="7"/>
        <v>0</v>
      </c>
      <c r="AD184" s="8">
        <f t="shared" si="8"/>
        <v>0</v>
      </c>
      <c r="AE184" s="8">
        <v>0</v>
      </c>
    </row>
    <row r="185" spans="1:35">
      <c r="B185" s="3" t="s">
        <v>121</v>
      </c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>
        <f t="shared" si="6"/>
        <v>0</v>
      </c>
      <c r="Q185" s="8"/>
      <c r="R185" s="8"/>
      <c r="S185" s="8"/>
      <c r="T185" s="8"/>
      <c r="U185" s="8"/>
      <c r="V185" s="8"/>
      <c r="W185" s="8"/>
      <c r="X185" s="8"/>
      <c r="Y185" s="8">
        <v>1</v>
      </c>
      <c r="Z185" s="8"/>
      <c r="AA185" s="8"/>
      <c r="AB185" s="8"/>
      <c r="AC185" s="8">
        <f t="shared" si="7"/>
        <v>1</v>
      </c>
      <c r="AD185" s="8">
        <f t="shared" si="8"/>
        <v>1</v>
      </c>
      <c r="AE185" s="8">
        <v>1</v>
      </c>
    </row>
    <row r="186" spans="1:35">
      <c r="B186" s="3" t="s">
        <v>123</v>
      </c>
      <c r="C186" s="8"/>
      <c r="D186" s="8"/>
      <c r="E186" s="8"/>
      <c r="F186" s="8"/>
      <c r="G186" s="8"/>
      <c r="H186" s="8"/>
      <c r="I186" s="8"/>
      <c r="J186" s="8"/>
      <c r="K186" s="8">
        <v>1</v>
      </c>
      <c r="L186" s="8"/>
      <c r="M186" s="8"/>
      <c r="N186" s="8"/>
      <c r="O186" s="8"/>
      <c r="P186" s="8">
        <f t="shared" si="6"/>
        <v>1</v>
      </c>
      <c r="Q186" s="8"/>
      <c r="R186" s="8"/>
      <c r="S186" s="8">
        <v>1</v>
      </c>
      <c r="T186" s="8"/>
      <c r="U186" s="8"/>
      <c r="V186" s="8"/>
      <c r="W186" s="8"/>
      <c r="X186" s="8"/>
      <c r="Y186" s="8"/>
      <c r="Z186" s="8"/>
      <c r="AA186" s="8"/>
      <c r="AB186" s="8"/>
      <c r="AC186" s="8">
        <f t="shared" si="7"/>
        <v>1</v>
      </c>
      <c r="AD186" s="8">
        <f t="shared" si="8"/>
        <v>2</v>
      </c>
      <c r="AE186" s="8">
        <v>1</v>
      </c>
    </row>
    <row r="187" spans="1:35">
      <c r="B187" s="3" t="s">
        <v>192</v>
      </c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>
        <f t="shared" si="6"/>
        <v>0</v>
      </c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>
        <f t="shared" si="7"/>
        <v>0</v>
      </c>
      <c r="AD187" s="8">
        <f t="shared" si="8"/>
        <v>0</v>
      </c>
      <c r="AE187" s="8">
        <v>0</v>
      </c>
    </row>
    <row r="188" spans="1:35">
      <c r="B188" s="3" t="s">
        <v>124</v>
      </c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>
        <f t="shared" si="6"/>
        <v>0</v>
      </c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>
        <f t="shared" si="7"/>
        <v>0</v>
      </c>
      <c r="AD188" s="8">
        <f t="shared" si="8"/>
        <v>0</v>
      </c>
      <c r="AE188" s="8">
        <v>0</v>
      </c>
    </row>
    <row r="189" spans="1:35">
      <c r="B189" s="3" t="s">
        <v>125</v>
      </c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>
        <f t="shared" si="6"/>
        <v>0</v>
      </c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>
        <f t="shared" si="7"/>
        <v>0</v>
      </c>
      <c r="AD189" s="8">
        <f t="shared" si="8"/>
        <v>0</v>
      </c>
      <c r="AE189" s="8">
        <v>0</v>
      </c>
    </row>
    <row r="190" spans="1:35">
      <c r="B190" s="3" t="s">
        <v>126</v>
      </c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>
        <f t="shared" si="6"/>
        <v>0</v>
      </c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>
        <f t="shared" si="7"/>
        <v>0</v>
      </c>
      <c r="AD190" s="8">
        <f t="shared" si="8"/>
        <v>0</v>
      </c>
      <c r="AE190" s="8">
        <v>0</v>
      </c>
    </row>
    <row r="191" spans="1:35">
      <c r="B191" s="3" t="s">
        <v>127</v>
      </c>
      <c r="C191" s="8"/>
      <c r="D191" s="8"/>
      <c r="E191" s="8"/>
      <c r="F191" s="8"/>
      <c r="G191" s="8"/>
      <c r="H191" s="8">
        <v>1</v>
      </c>
      <c r="I191" s="8"/>
      <c r="J191" s="8">
        <v>1</v>
      </c>
      <c r="K191" s="8"/>
      <c r="L191" s="8"/>
      <c r="M191" s="8"/>
      <c r="N191" s="8"/>
      <c r="O191" s="8"/>
      <c r="P191" s="8">
        <f t="shared" si="6"/>
        <v>2</v>
      </c>
      <c r="Q191" s="8"/>
      <c r="R191" s="8"/>
      <c r="S191" s="8"/>
      <c r="T191" s="8">
        <v>1</v>
      </c>
      <c r="U191" s="8"/>
      <c r="V191" s="8"/>
      <c r="W191" s="8"/>
      <c r="X191" s="8"/>
      <c r="Y191" s="8"/>
      <c r="Z191" s="8"/>
      <c r="AA191" s="8"/>
      <c r="AB191" s="8"/>
      <c r="AC191" s="8">
        <f t="shared" si="7"/>
        <v>1</v>
      </c>
      <c r="AD191" s="8">
        <f t="shared" si="8"/>
        <v>3</v>
      </c>
      <c r="AE191" s="8">
        <v>1</v>
      </c>
    </row>
    <row r="192" spans="1:35">
      <c r="B192" s="3" t="s">
        <v>191</v>
      </c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>
        <f t="shared" si="6"/>
        <v>0</v>
      </c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>
        <f t="shared" si="7"/>
        <v>0</v>
      </c>
      <c r="AD192" s="8">
        <f t="shared" si="8"/>
        <v>0</v>
      </c>
      <c r="AE192" s="8">
        <v>0</v>
      </c>
    </row>
    <row r="193" spans="2:31">
      <c r="B193" s="3" t="s">
        <v>128</v>
      </c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>
        <f t="shared" si="6"/>
        <v>0</v>
      </c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>
        <f t="shared" si="7"/>
        <v>0</v>
      </c>
      <c r="AD193" s="8">
        <f t="shared" si="8"/>
        <v>0</v>
      </c>
      <c r="AE193" s="8">
        <v>0</v>
      </c>
    </row>
    <row r="194" spans="2:31">
      <c r="B194" s="3" t="s">
        <v>129</v>
      </c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>
        <f t="shared" si="6"/>
        <v>0</v>
      </c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>
        <f t="shared" si="7"/>
        <v>0</v>
      </c>
      <c r="AD194" s="8">
        <f t="shared" si="8"/>
        <v>0</v>
      </c>
      <c r="AE194" s="8">
        <v>0</v>
      </c>
    </row>
    <row r="195" spans="2:31">
      <c r="B195" s="3" t="s">
        <v>130</v>
      </c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>
        <f t="shared" si="6"/>
        <v>0</v>
      </c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>
        <f t="shared" si="7"/>
        <v>0</v>
      </c>
      <c r="AD195" s="8">
        <f t="shared" si="8"/>
        <v>0</v>
      </c>
      <c r="AE195" s="8">
        <v>0</v>
      </c>
    </row>
    <row r="196" spans="2:31">
      <c r="B196" s="3" t="s">
        <v>131</v>
      </c>
      <c r="C196" s="8">
        <v>1</v>
      </c>
      <c r="D196" s="8"/>
      <c r="E196" s="8"/>
      <c r="F196" s="8">
        <v>1</v>
      </c>
      <c r="G196" s="8"/>
      <c r="H196" s="8">
        <v>1</v>
      </c>
      <c r="I196" s="8"/>
      <c r="J196" s="8">
        <v>1</v>
      </c>
      <c r="K196" s="8"/>
      <c r="L196" s="8"/>
      <c r="M196" s="8"/>
      <c r="N196" s="8"/>
      <c r="O196" s="8">
        <v>1</v>
      </c>
      <c r="P196" s="8">
        <f t="shared" si="6"/>
        <v>5</v>
      </c>
      <c r="Q196" s="8"/>
      <c r="R196" s="8">
        <v>1</v>
      </c>
      <c r="S196" s="8"/>
      <c r="T196" s="8">
        <v>1</v>
      </c>
      <c r="U196" s="8"/>
      <c r="V196" s="8"/>
      <c r="W196" s="8"/>
      <c r="X196" s="8"/>
      <c r="Y196" s="8">
        <v>1</v>
      </c>
      <c r="Z196" s="8"/>
      <c r="AA196" s="8">
        <v>1</v>
      </c>
      <c r="AB196" s="8">
        <v>1</v>
      </c>
      <c r="AC196" s="8">
        <f t="shared" si="7"/>
        <v>5</v>
      </c>
      <c r="AD196" s="8">
        <f t="shared" si="8"/>
        <v>10</v>
      </c>
      <c r="AE196" s="8">
        <v>1</v>
      </c>
    </row>
    <row r="197" spans="2:31">
      <c r="B197" s="3" t="s">
        <v>132</v>
      </c>
      <c r="C197" s="8"/>
      <c r="D197" s="8"/>
      <c r="E197" s="8">
        <v>1</v>
      </c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>
        <f t="shared" si="6"/>
        <v>1</v>
      </c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>
        <f t="shared" si="7"/>
        <v>0</v>
      </c>
      <c r="AD197" s="8">
        <f t="shared" si="8"/>
        <v>1</v>
      </c>
      <c r="AE197" s="8">
        <v>1</v>
      </c>
    </row>
    <row r="198" spans="2:31">
      <c r="B198" s="3" t="s">
        <v>133</v>
      </c>
      <c r="C198" s="8"/>
      <c r="D198" s="8"/>
      <c r="E198" s="8"/>
      <c r="F198" s="8">
        <v>1</v>
      </c>
      <c r="G198" s="8"/>
      <c r="H198" s="8"/>
      <c r="I198" s="8"/>
      <c r="J198" s="8"/>
      <c r="K198" s="8"/>
      <c r="L198" s="8"/>
      <c r="M198" s="8"/>
      <c r="N198" s="8"/>
      <c r="O198" s="8"/>
      <c r="P198" s="8">
        <f t="shared" si="6"/>
        <v>1</v>
      </c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>
        <f t="shared" si="7"/>
        <v>0</v>
      </c>
      <c r="AD198" s="8">
        <f t="shared" si="8"/>
        <v>1</v>
      </c>
      <c r="AE198" s="8">
        <v>1</v>
      </c>
    </row>
    <row r="199" spans="2:31">
      <c r="B199" s="3" t="s">
        <v>190</v>
      </c>
      <c r="C199" s="8"/>
      <c r="D199" s="8"/>
      <c r="E199" s="8"/>
      <c r="F199" s="8"/>
      <c r="G199" s="8"/>
      <c r="H199" s="8"/>
      <c r="I199" s="8"/>
      <c r="J199" s="8"/>
      <c r="K199" s="8"/>
      <c r="L199" s="8">
        <v>1</v>
      </c>
      <c r="M199" s="8"/>
      <c r="N199" s="8"/>
      <c r="O199" s="8"/>
      <c r="P199" s="8">
        <f t="shared" si="6"/>
        <v>1</v>
      </c>
      <c r="Q199" s="8"/>
      <c r="R199" s="8"/>
      <c r="S199" s="8">
        <v>1</v>
      </c>
      <c r="T199" s="8"/>
      <c r="U199" s="8"/>
      <c r="V199" s="8"/>
      <c r="W199" s="8"/>
      <c r="X199" s="8"/>
      <c r="Y199" s="8"/>
      <c r="Z199" s="8">
        <v>1</v>
      </c>
      <c r="AA199" s="8"/>
      <c r="AB199" s="8"/>
      <c r="AC199" s="8">
        <f t="shared" si="7"/>
        <v>2</v>
      </c>
      <c r="AD199" s="8">
        <f t="shared" si="8"/>
        <v>3</v>
      </c>
      <c r="AE199" s="8">
        <v>1</v>
      </c>
    </row>
    <row r="200" spans="2:31">
      <c r="B200" s="3" t="s">
        <v>134</v>
      </c>
      <c r="C200" s="8">
        <v>1</v>
      </c>
      <c r="D200" s="8"/>
      <c r="E200" s="8"/>
      <c r="F200" s="8"/>
      <c r="G200" s="8"/>
      <c r="H200" s="8">
        <v>1</v>
      </c>
      <c r="I200" s="8"/>
      <c r="J200" s="8"/>
      <c r="K200" s="8"/>
      <c r="L200" s="8"/>
      <c r="M200" s="8">
        <v>1</v>
      </c>
      <c r="N200" s="8"/>
      <c r="O200" s="8"/>
      <c r="P200" s="8">
        <f t="shared" si="6"/>
        <v>3</v>
      </c>
      <c r="Q200" s="8">
        <v>1</v>
      </c>
      <c r="R200" s="8"/>
      <c r="S200" s="8">
        <v>1</v>
      </c>
      <c r="T200" s="8"/>
      <c r="U200" s="8">
        <v>1</v>
      </c>
      <c r="V200" s="8"/>
      <c r="W200" s="8"/>
      <c r="X200" s="8"/>
      <c r="Y200" s="8">
        <v>1</v>
      </c>
      <c r="Z200" s="8"/>
      <c r="AA200" s="8">
        <v>1</v>
      </c>
      <c r="AB200" s="8"/>
      <c r="AC200" s="8">
        <f t="shared" si="7"/>
        <v>5</v>
      </c>
      <c r="AD200" s="8">
        <f t="shared" si="8"/>
        <v>8</v>
      </c>
      <c r="AE200" s="8">
        <v>1</v>
      </c>
    </row>
    <row r="201" spans="2:31">
      <c r="B201" s="3" t="s">
        <v>135</v>
      </c>
      <c r="C201" s="8"/>
      <c r="D201" s="8"/>
      <c r="E201" s="8"/>
      <c r="F201" s="8"/>
      <c r="G201" s="8"/>
      <c r="H201" s="8">
        <v>1</v>
      </c>
      <c r="I201" s="8"/>
      <c r="J201" s="8">
        <v>1</v>
      </c>
      <c r="K201" s="8"/>
      <c r="L201" s="8"/>
      <c r="M201" s="8"/>
      <c r="N201" s="8"/>
      <c r="O201" s="8"/>
      <c r="P201" s="8">
        <f t="shared" si="6"/>
        <v>2</v>
      </c>
      <c r="Q201" s="8"/>
      <c r="R201" s="8">
        <v>1</v>
      </c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>
        <f t="shared" si="7"/>
        <v>1</v>
      </c>
      <c r="AD201" s="8">
        <f t="shared" si="8"/>
        <v>3</v>
      </c>
      <c r="AE201" s="8">
        <v>1</v>
      </c>
    </row>
    <row r="202" spans="2:31">
      <c r="B202" s="3" t="s">
        <v>136</v>
      </c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>
        <f t="shared" si="6"/>
        <v>0</v>
      </c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>
        <f t="shared" si="7"/>
        <v>0</v>
      </c>
      <c r="AD202" s="8">
        <f t="shared" si="8"/>
        <v>0</v>
      </c>
      <c r="AE202" s="8">
        <v>0</v>
      </c>
    </row>
    <row r="203" spans="2:31">
      <c r="B203" s="3" t="s">
        <v>137</v>
      </c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>
        <f t="shared" si="6"/>
        <v>0</v>
      </c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>
        <f t="shared" si="7"/>
        <v>0</v>
      </c>
      <c r="AD203" s="8">
        <f t="shared" si="8"/>
        <v>0</v>
      </c>
      <c r="AE203" s="8">
        <v>0</v>
      </c>
    </row>
    <row r="204" spans="2:31">
      <c r="B204" s="3" t="s">
        <v>138</v>
      </c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>
        <f t="shared" si="6"/>
        <v>0</v>
      </c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>
        <f t="shared" si="7"/>
        <v>0</v>
      </c>
      <c r="AD204" s="8">
        <f t="shared" si="8"/>
        <v>0</v>
      </c>
      <c r="AE204" s="8">
        <v>0</v>
      </c>
    </row>
    <row r="205" spans="2:31">
      <c r="B205" s="3" t="s">
        <v>139</v>
      </c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>
        <f t="shared" si="6"/>
        <v>0</v>
      </c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>
        <v>1</v>
      </c>
      <c r="AC205" s="8">
        <f t="shared" si="7"/>
        <v>1</v>
      </c>
      <c r="AD205" s="8">
        <f t="shared" si="8"/>
        <v>1</v>
      </c>
      <c r="AE205" s="8">
        <v>1</v>
      </c>
    </row>
    <row r="206" spans="2:31">
      <c r="B206" s="3" t="s">
        <v>140</v>
      </c>
      <c r="C206" s="8"/>
      <c r="D206" s="8"/>
      <c r="E206" s="8">
        <v>1</v>
      </c>
      <c r="F206" s="8"/>
      <c r="G206" s="8"/>
      <c r="H206" s="8"/>
      <c r="I206" s="8"/>
      <c r="J206" s="8">
        <v>1</v>
      </c>
      <c r="K206" s="8"/>
      <c r="L206" s="8"/>
      <c r="M206" s="8"/>
      <c r="N206" s="8"/>
      <c r="O206" s="8"/>
      <c r="P206" s="8">
        <f t="shared" si="6"/>
        <v>2</v>
      </c>
      <c r="Q206" s="8"/>
      <c r="R206" s="8">
        <v>1</v>
      </c>
      <c r="S206" s="8"/>
      <c r="T206" s="8"/>
      <c r="U206" s="8"/>
      <c r="V206" s="8">
        <v>1</v>
      </c>
      <c r="W206" s="8">
        <v>1</v>
      </c>
      <c r="X206" s="8"/>
      <c r="Y206" s="8"/>
      <c r="Z206" s="8"/>
      <c r="AA206" s="8"/>
      <c r="AB206" s="8"/>
      <c r="AC206" s="8">
        <f t="shared" si="7"/>
        <v>3</v>
      </c>
      <c r="AD206" s="8">
        <f t="shared" si="8"/>
        <v>5</v>
      </c>
      <c r="AE206" s="8">
        <v>1</v>
      </c>
    </row>
    <row r="207" spans="2:31">
      <c r="B207" s="3" t="s">
        <v>141</v>
      </c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>
        <f t="shared" si="6"/>
        <v>0</v>
      </c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>
        <f t="shared" si="7"/>
        <v>0</v>
      </c>
      <c r="AD207" s="8">
        <f t="shared" si="8"/>
        <v>0</v>
      </c>
      <c r="AE207" s="8">
        <v>0</v>
      </c>
    </row>
    <row r="208" spans="2:31">
      <c r="B208" s="3" t="s">
        <v>142</v>
      </c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>
        <f t="shared" si="6"/>
        <v>0</v>
      </c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>
        <f t="shared" si="7"/>
        <v>0</v>
      </c>
      <c r="AD208" s="8">
        <f t="shared" si="8"/>
        <v>0</v>
      </c>
      <c r="AE208" s="8">
        <v>0</v>
      </c>
    </row>
    <row r="209" spans="1:35">
      <c r="B209" s="3" t="s">
        <v>143</v>
      </c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>
        <f t="shared" si="6"/>
        <v>0</v>
      </c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>
        <f t="shared" si="7"/>
        <v>0</v>
      </c>
      <c r="AD209" s="8">
        <f t="shared" si="8"/>
        <v>0</v>
      </c>
      <c r="AE209" s="8">
        <v>0</v>
      </c>
    </row>
    <row r="210" spans="1:35">
      <c r="B210" s="3" t="s">
        <v>144</v>
      </c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>
        <v>1</v>
      </c>
      <c r="O210" s="8"/>
      <c r="P210" s="8">
        <f t="shared" si="6"/>
        <v>1</v>
      </c>
      <c r="Q210" s="8"/>
      <c r="R210" s="8"/>
      <c r="S210" s="8">
        <v>1</v>
      </c>
      <c r="T210" s="8"/>
      <c r="U210" s="8"/>
      <c r="V210" s="8"/>
      <c r="W210" s="8"/>
      <c r="X210" s="8"/>
      <c r="Y210" s="8"/>
      <c r="Z210" s="8"/>
      <c r="AA210" s="8"/>
      <c r="AB210" s="8"/>
      <c r="AC210" s="8">
        <f t="shared" si="7"/>
        <v>1</v>
      </c>
      <c r="AD210" s="8">
        <f t="shared" si="8"/>
        <v>2</v>
      </c>
      <c r="AE210" s="8">
        <v>1</v>
      </c>
    </row>
    <row r="211" spans="1:35">
      <c r="B211" s="3"/>
    </row>
    <row r="212" spans="1:35">
      <c r="A212" s="6"/>
      <c r="B212" s="6" t="s">
        <v>145</v>
      </c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>
        <f>SUM(P214:P243)</f>
        <v>50</v>
      </c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>
        <f>SUM(AC214:AC243)</f>
        <v>59</v>
      </c>
      <c r="AD212" s="6">
        <f t="shared" si="8"/>
        <v>109</v>
      </c>
      <c r="AE212" s="6">
        <f>SUM(AE214:AE243)</f>
        <v>29</v>
      </c>
      <c r="AF212" s="6"/>
      <c r="AG212" s="6"/>
      <c r="AH212" s="6"/>
      <c r="AI212" s="6"/>
    </row>
    <row r="213" spans="1:35">
      <c r="B213" s="3"/>
    </row>
    <row r="214" spans="1:35">
      <c r="B214" s="3" t="s">
        <v>146</v>
      </c>
      <c r="C214" s="8"/>
      <c r="D214" s="8">
        <v>1</v>
      </c>
      <c r="E214" s="8"/>
      <c r="F214" s="8"/>
      <c r="G214" s="8"/>
      <c r="H214" s="8"/>
      <c r="I214" s="8">
        <v>1</v>
      </c>
      <c r="J214" s="8"/>
      <c r="K214" s="8"/>
      <c r="L214" s="8"/>
      <c r="M214" s="8"/>
      <c r="N214" s="8"/>
      <c r="O214" s="8"/>
      <c r="P214" s="8">
        <f t="shared" si="6"/>
        <v>2</v>
      </c>
      <c r="Q214" s="8"/>
      <c r="R214" s="8"/>
      <c r="S214" s="8"/>
      <c r="T214" s="8"/>
      <c r="U214" s="8">
        <v>1</v>
      </c>
      <c r="V214" s="8"/>
      <c r="W214" s="8"/>
      <c r="X214" s="8"/>
      <c r="Y214" s="8"/>
      <c r="Z214" s="8">
        <v>1</v>
      </c>
      <c r="AA214" s="8"/>
      <c r="AB214" s="8"/>
      <c r="AC214" s="8">
        <f t="shared" si="7"/>
        <v>2</v>
      </c>
      <c r="AD214" s="8">
        <f t="shared" si="8"/>
        <v>4</v>
      </c>
      <c r="AE214" s="8">
        <v>1</v>
      </c>
    </row>
    <row r="215" spans="1:35">
      <c r="B215" s="3" t="s">
        <v>189</v>
      </c>
      <c r="C215" s="8"/>
      <c r="D215" s="8">
        <v>1</v>
      </c>
      <c r="E215" s="8"/>
      <c r="F215" s="8">
        <v>1</v>
      </c>
      <c r="G215" s="8"/>
      <c r="H215" s="8">
        <v>1</v>
      </c>
      <c r="I215" s="8"/>
      <c r="J215" s="8">
        <v>1</v>
      </c>
      <c r="K215" s="8"/>
      <c r="L215" s="8"/>
      <c r="M215" s="8">
        <v>1</v>
      </c>
      <c r="N215" s="8"/>
      <c r="O215" s="8">
        <v>1</v>
      </c>
      <c r="P215" s="8">
        <f t="shared" si="6"/>
        <v>6</v>
      </c>
      <c r="Q215" s="8"/>
      <c r="R215" s="8">
        <v>1</v>
      </c>
      <c r="S215" s="8"/>
      <c r="T215" s="8"/>
      <c r="U215" s="8">
        <v>1</v>
      </c>
      <c r="V215" s="8"/>
      <c r="W215" s="8">
        <v>1</v>
      </c>
      <c r="X215" s="8">
        <v>1</v>
      </c>
      <c r="Y215" s="8"/>
      <c r="Z215" s="8">
        <v>1</v>
      </c>
      <c r="AA215" s="8"/>
      <c r="AB215" s="8">
        <v>1</v>
      </c>
      <c r="AC215" s="8">
        <f t="shared" si="7"/>
        <v>6</v>
      </c>
      <c r="AD215" s="8">
        <f t="shared" si="8"/>
        <v>12</v>
      </c>
      <c r="AE215" s="8">
        <v>1</v>
      </c>
    </row>
    <row r="216" spans="1:35">
      <c r="B216" s="3" t="s">
        <v>147</v>
      </c>
      <c r="C216" s="8"/>
      <c r="D216" s="8"/>
      <c r="E216" s="8"/>
      <c r="F216" s="8"/>
      <c r="G216" s="8"/>
      <c r="H216" s="8"/>
      <c r="I216" s="8"/>
      <c r="J216" s="8">
        <v>1</v>
      </c>
      <c r="K216" s="8"/>
      <c r="L216" s="8"/>
      <c r="M216" s="8">
        <v>1</v>
      </c>
      <c r="N216" s="8"/>
      <c r="O216" s="8"/>
      <c r="P216" s="8">
        <f t="shared" si="6"/>
        <v>2</v>
      </c>
      <c r="Q216" s="8"/>
      <c r="R216" s="8"/>
      <c r="S216" s="8"/>
      <c r="T216" s="8"/>
      <c r="U216" s="8"/>
      <c r="V216" s="8">
        <v>1</v>
      </c>
      <c r="W216" s="8"/>
      <c r="X216" s="8"/>
      <c r="Y216" s="8"/>
      <c r="Z216" s="8"/>
      <c r="AA216" s="8"/>
      <c r="AB216" s="8">
        <v>1</v>
      </c>
      <c r="AC216" s="8">
        <f t="shared" si="7"/>
        <v>2</v>
      </c>
      <c r="AD216" s="8">
        <f t="shared" si="8"/>
        <v>4</v>
      </c>
      <c r="AE216" s="8">
        <v>1</v>
      </c>
    </row>
    <row r="217" spans="1:35">
      <c r="B217" s="3" t="s">
        <v>148</v>
      </c>
      <c r="C217" s="8"/>
      <c r="D217" s="8"/>
      <c r="E217" s="8">
        <v>1</v>
      </c>
      <c r="F217" s="8"/>
      <c r="G217" s="8"/>
      <c r="H217" s="8"/>
      <c r="I217" s="8">
        <v>1</v>
      </c>
      <c r="J217" s="8"/>
      <c r="K217" s="8">
        <v>1</v>
      </c>
      <c r="L217" s="8"/>
      <c r="M217" s="8"/>
      <c r="N217" s="8"/>
      <c r="O217" s="8"/>
      <c r="P217" s="8">
        <f t="shared" ref="P217:P236" si="9">SUM(C217:O217)</f>
        <v>3</v>
      </c>
      <c r="Q217" s="8"/>
      <c r="R217" s="8"/>
      <c r="S217" s="8">
        <v>1</v>
      </c>
      <c r="T217" s="8"/>
      <c r="U217" s="8">
        <v>1</v>
      </c>
      <c r="V217" s="8"/>
      <c r="W217" s="8"/>
      <c r="X217" s="8"/>
      <c r="Y217" s="8"/>
      <c r="Z217" s="8"/>
      <c r="AA217" s="8"/>
      <c r="AB217" s="8"/>
      <c r="AC217" s="8">
        <f t="shared" ref="AC217:AC245" si="10">SUM(Q217:AB217)</f>
        <v>2</v>
      </c>
      <c r="AD217" s="8">
        <f t="shared" ref="AD217:AD245" si="11">P217+AC217</f>
        <v>5</v>
      </c>
      <c r="AE217" s="8">
        <v>1</v>
      </c>
    </row>
    <row r="218" spans="1:35">
      <c r="B218" s="3" t="s">
        <v>188</v>
      </c>
      <c r="C218" s="8"/>
      <c r="D218" s="8"/>
      <c r="E218" s="8">
        <v>1</v>
      </c>
      <c r="F218" s="8"/>
      <c r="G218" s="8"/>
      <c r="H218" s="8"/>
      <c r="I218" s="8">
        <v>1</v>
      </c>
      <c r="J218" s="8"/>
      <c r="K218" s="8"/>
      <c r="L218" s="8">
        <v>1</v>
      </c>
      <c r="M218" s="8"/>
      <c r="N218" s="8"/>
      <c r="O218" s="8"/>
      <c r="P218" s="8">
        <f t="shared" si="9"/>
        <v>3</v>
      </c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>
        <f t="shared" si="10"/>
        <v>0</v>
      </c>
      <c r="AD218" s="8">
        <f t="shared" si="11"/>
        <v>3</v>
      </c>
      <c r="AE218" s="8">
        <v>1</v>
      </c>
    </row>
    <row r="219" spans="1:35">
      <c r="B219" s="3" t="s">
        <v>187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>
        <f t="shared" si="9"/>
        <v>0</v>
      </c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>
        <f t="shared" si="10"/>
        <v>0</v>
      </c>
      <c r="AD219" s="8">
        <f t="shared" si="11"/>
        <v>0</v>
      </c>
      <c r="AE219" s="8">
        <v>0</v>
      </c>
    </row>
    <row r="220" spans="1:35">
      <c r="B220" s="3" t="s">
        <v>151</v>
      </c>
      <c r="C220" s="8">
        <v>1</v>
      </c>
      <c r="D220" s="8"/>
      <c r="E220" s="8"/>
      <c r="F220" s="8"/>
      <c r="G220" s="8"/>
      <c r="H220" s="8">
        <v>1</v>
      </c>
      <c r="I220" s="8"/>
      <c r="J220" s="8"/>
      <c r="K220" s="8"/>
      <c r="L220" s="8">
        <v>1</v>
      </c>
      <c r="M220" s="8"/>
      <c r="N220" s="8"/>
      <c r="O220" s="8">
        <v>1</v>
      </c>
      <c r="P220" s="8">
        <f t="shared" si="9"/>
        <v>4</v>
      </c>
      <c r="Q220" s="8">
        <v>1</v>
      </c>
      <c r="R220" s="8"/>
      <c r="S220" s="8">
        <v>1</v>
      </c>
      <c r="T220" s="8">
        <v>1</v>
      </c>
      <c r="U220" s="8"/>
      <c r="V220" s="8">
        <v>1</v>
      </c>
      <c r="W220" s="8"/>
      <c r="X220" s="8">
        <v>1</v>
      </c>
      <c r="Y220" s="8"/>
      <c r="Z220" s="8"/>
      <c r="AA220" s="8"/>
      <c r="AB220" s="8"/>
      <c r="AC220" s="8">
        <f t="shared" si="10"/>
        <v>5</v>
      </c>
      <c r="AD220" s="8">
        <f t="shared" si="11"/>
        <v>9</v>
      </c>
      <c r="AE220" s="8">
        <v>1</v>
      </c>
    </row>
    <row r="221" spans="1:35">
      <c r="B221" s="3" t="s">
        <v>153</v>
      </c>
      <c r="C221" s="8"/>
      <c r="D221" s="8">
        <v>1</v>
      </c>
      <c r="E221" s="8"/>
      <c r="F221" s="8">
        <v>1</v>
      </c>
      <c r="G221" s="8"/>
      <c r="H221" s="8"/>
      <c r="I221" s="8"/>
      <c r="J221" s="8">
        <v>1</v>
      </c>
      <c r="K221" s="8"/>
      <c r="L221" s="8"/>
      <c r="M221" s="8">
        <v>1</v>
      </c>
      <c r="N221" s="8"/>
      <c r="O221" s="8"/>
      <c r="P221" s="8">
        <f t="shared" si="9"/>
        <v>4</v>
      </c>
      <c r="Q221" s="8"/>
      <c r="R221" s="8">
        <v>1</v>
      </c>
      <c r="S221" s="8"/>
      <c r="T221" s="8">
        <v>1</v>
      </c>
      <c r="U221" s="8">
        <v>1</v>
      </c>
      <c r="V221" s="8"/>
      <c r="W221" s="8"/>
      <c r="X221" s="8"/>
      <c r="Y221" s="8"/>
      <c r="Z221" s="8"/>
      <c r="AA221" s="8"/>
      <c r="AB221" s="8"/>
      <c r="AC221" s="8">
        <f t="shared" si="10"/>
        <v>3</v>
      </c>
      <c r="AD221" s="8">
        <f t="shared" si="11"/>
        <v>7</v>
      </c>
      <c r="AE221" s="8">
        <v>1</v>
      </c>
    </row>
    <row r="222" spans="1:35">
      <c r="B222" s="3" t="s">
        <v>155</v>
      </c>
      <c r="C222" s="8"/>
      <c r="D222" s="8"/>
      <c r="E222" s="8">
        <v>1</v>
      </c>
      <c r="F222" s="8"/>
      <c r="G222" s="8"/>
      <c r="H222" s="8"/>
      <c r="I222" s="8">
        <v>1</v>
      </c>
      <c r="J222" s="8"/>
      <c r="K222" s="8">
        <v>1</v>
      </c>
      <c r="L222" s="8"/>
      <c r="M222" s="8"/>
      <c r="N222" s="8"/>
      <c r="O222" s="8"/>
      <c r="P222" s="8">
        <f t="shared" si="9"/>
        <v>3</v>
      </c>
      <c r="Q222" s="8"/>
      <c r="R222" s="8"/>
      <c r="S222" s="8"/>
      <c r="T222" s="8"/>
      <c r="U222" s="8"/>
      <c r="V222" s="8"/>
      <c r="W222" s="8">
        <v>1</v>
      </c>
      <c r="X222" s="8"/>
      <c r="Y222" s="8"/>
      <c r="Z222" s="8">
        <v>1</v>
      </c>
      <c r="AA222" s="8"/>
      <c r="AB222" s="8"/>
      <c r="AC222" s="8">
        <f t="shared" si="10"/>
        <v>2</v>
      </c>
      <c r="AD222" s="8">
        <f t="shared" si="11"/>
        <v>5</v>
      </c>
      <c r="AE222" s="8">
        <v>1</v>
      </c>
    </row>
    <row r="223" spans="1:35">
      <c r="B223" s="3" t="s">
        <v>156</v>
      </c>
      <c r="C223" s="8"/>
      <c r="D223" s="8"/>
      <c r="E223" s="8">
        <v>1</v>
      </c>
      <c r="F223" s="8"/>
      <c r="G223" s="8">
        <v>1</v>
      </c>
      <c r="H223" s="8"/>
      <c r="I223" s="8">
        <v>1</v>
      </c>
      <c r="J223" s="8"/>
      <c r="K223" s="8"/>
      <c r="L223" s="8"/>
      <c r="M223" s="8"/>
      <c r="N223" s="8"/>
      <c r="O223" s="8"/>
      <c r="P223" s="8">
        <f t="shared" si="9"/>
        <v>3</v>
      </c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>
        <f t="shared" si="10"/>
        <v>0</v>
      </c>
      <c r="AD223" s="8">
        <f t="shared" si="11"/>
        <v>3</v>
      </c>
      <c r="AE223" s="8">
        <v>1</v>
      </c>
    </row>
    <row r="224" spans="1:35">
      <c r="B224" s="3" t="s">
        <v>159</v>
      </c>
      <c r="C224" s="8"/>
      <c r="D224" s="8"/>
      <c r="E224" s="8"/>
      <c r="F224" s="8"/>
      <c r="G224" s="8">
        <v>1</v>
      </c>
      <c r="H224" s="8"/>
      <c r="I224" s="8"/>
      <c r="J224" s="8"/>
      <c r="K224" s="8">
        <v>1</v>
      </c>
      <c r="L224" s="8"/>
      <c r="M224" s="8"/>
      <c r="N224" s="8"/>
      <c r="O224" s="8"/>
      <c r="P224" s="8">
        <f t="shared" si="9"/>
        <v>2</v>
      </c>
      <c r="Q224" s="8"/>
      <c r="R224" s="8"/>
      <c r="S224" s="8"/>
      <c r="T224" s="8"/>
      <c r="U224" s="8">
        <v>1</v>
      </c>
      <c r="V224" s="8"/>
      <c r="W224" s="8"/>
      <c r="X224" s="8"/>
      <c r="Y224" s="8">
        <v>1</v>
      </c>
      <c r="Z224" s="8"/>
      <c r="AA224" s="8"/>
      <c r="AB224" s="8">
        <v>1</v>
      </c>
      <c r="AC224" s="8">
        <f t="shared" si="10"/>
        <v>3</v>
      </c>
      <c r="AD224" s="8">
        <f t="shared" si="11"/>
        <v>5</v>
      </c>
      <c r="AE224" s="8">
        <v>1</v>
      </c>
    </row>
    <row r="225" spans="2:31">
      <c r="B225" s="3" t="s">
        <v>160</v>
      </c>
      <c r="C225" s="8"/>
      <c r="D225" s="8"/>
      <c r="E225" s="8"/>
      <c r="F225" s="8"/>
      <c r="G225" s="8">
        <v>1</v>
      </c>
      <c r="H225" s="8"/>
      <c r="I225" s="8"/>
      <c r="J225" s="8"/>
      <c r="K225" s="8">
        <v>1</v>
      </c>
      <c r="L225" s="8"/>
      <c r="M225" s="8"/>
      <c r="N225" s="8"/>
      <c r="O225" s="8">
        <v>1</v>
      </c>
      <c r="P225" s="8">
        <f t="shared" si="9"/>
        <v>3</v>
      </c>
      <c r="Q225" s="8">
        <v>1</v>
      </c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>
        <v>1</v>
      </c>
      <c r="AC225" s="8">
        <f t="shared" si="10"/>
        <v>2</v>
      </c>
      <c r="AD225" s="8">
        <f t="shared" si="11"/>
        <v>5</v>
      </c>
      <c r="AE225" s="8">
        <v>1</v>
      </c>
    </row>
    <row r="226" spans="2:31">
      <c r="B226" s="3" t="s">
        <v>186</v>
      </c>
      <c r="C226" s="8"/>
      <c r="D226" s="8"/>
      <c r="E226" s="8"/>
      <c r="F226" s="8"/>
      <c r="G226" s="8">
        <v>1</v>
      </c>
      <c r="H226" s="8"/>
      <c r="I226" s="8"/>
      <c r="J226" s="8"/>
      <c r="K226" s="8">
        <v>1</v>
      </c>
      <c r="L226" s="8"/>
      <c r="M226" s="8"/>
      <c r="N226" s="8"/>
      <c r="O226" s="8">
        <v>1</v>
      </c>
      <c r="P226" s="8">
        <f t="shared" si="9"/>
        <v>3</v>
      </c>
      <c r="Q226" s="8">
        <v>1</v>
      </c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>
        <v>1</v>
      </c>
      <c r="AC226" s="8">
        <f t="shared" si="10"/>
        <v>2</v>
      </c>
      <c r="AD226" s="8">
        <f t="shared" si="11"/>
        <v>5</v>
      </c>
      <c r="AE226" s="8">
        <v>1</v>
      </c>
    </row>
    <row r="227" spans="2:31">
      <c r="B227" s="3" t="s">
        <v>163</v>
      </c>
      <c r="C227" s="8"/>
      <c r="D227" s="8"/>
      <c r="E227" s="8"/>
      <c r="F227" s="8"/>
      <c r="G227" s="8"/>
      <c r="H227" s="8"/>
      <c r="I227" s="8">
        <v>1</v>
      </c>
      <c r="J227" s="8"/>
      <c r="K227" s="8"/>
      <c r="L227" s="8"/>
      <c r="M227" s="8">
        <v>1</v>
      </c>
      <c r="N227" s="8"/>
      <c r="O227" s="8"/>
      <c r="P227" s="8">
        <f t="shared" si="9"/>
        <v>2</v>
      </c>
      <c r="Q227" s="8"/>
      <c r="R227" s="8"/>
      <c r="S227" s="8"/>
      <c r="T227" s="8"/>
      <c r="U227" s="8"/>
      <c r="V227" s="8">
        <v>1</v>
      </c>
      <c r="W227" s="8"/>
      <c r="X227" s="8">
        <v>1</v>
      </c>
      <c r="Y227" s="8"/>
      <c r="Z227" s="8"/>
      <c r="AA227" s="8">
        <v>1</v>
      </c>
      <c r="AB227" s="8"/>
      <c r="AC227" s="8">
        <f t="shared" si="10"/>
        <v>3</v>
      </c>
      <c r="AD227" s="8">
        <f t="shared" si="11"/>
        <v>5</v>
      </c>
      <c r="AE227" s="8">
        <v>1</v>
      </c>
    </row>
    <row r="228" spans="2:31">
      <c r="B228" s="3" t="s">
        <v>185</v>
      </c>
      <c r="C228" s="8"/>
      <c r="D228" s="8"/>
      <c r="E228" s="8"/>
      <c r="F228" s="8"/>
      <c r="G228" s="8"/>
      <c r="H228" s="8"/>
      <c r="I228" s="8">
        <v>1</v>
      </c>
      <c r="J228" s="8"/>
      <c r="K228" s="8"/>
      <c r="L228" s="8"/>
      <c r="M228" s="8"/>
      <c r="N228" s="8"/>
      <c r="O228" s="8"/>
      <c r="P228" s="8">
        <f t="shared" si="9"/>
        <v>1</v>
      </c>
      <c r="Q228" s="8"/>
      <c r="R228" s="8"/>
      <c r="S228" s="8"/>
      <c r="T228" s="8"/>
      <c r="U228" s="8">
        <v>1</v>
      </c>
      <c r="V228" s="8"/>
      <c r="W228" s="8"/>
      <c r="X228" s="8"/>
      <c r="Y228" s="8"/>
      <c r="Z228" s="8"/>
      <c r="AA228" s="8"/>
      <c r="AB228" s="8"/>
      <c r="AC228" s="8">
        <f t="shared" si="10"/>
        <v>1</v>
      </c>
      <c r="AD228" s="8">
        <f t="shared" si="11"/>
        <v>2</v>
      </c>
      <c r="AE228" s="8">
        <v>1</v>
      </c>
    </row>
    <row r="229" spans="2:31">
      <c r="B229" s="3" t="s">
        <v>166</v>
      </c>
      <c r="C229" s="8"/>
      <c r="D229" s="8"/>
      <c r="E229" s="8"/>
      <c r="F229" s="8"/>
      <c r="G229" s="8"/>
      <c r="H229" s="8"/>
      <c r="I229" s="8"/>
      <c r="J229" s="8"/>
      <c r="K229" s="8">
        <v>1</v>
      </c>
      <c r="L229" s="8"/>
      <c r="M229" s="8"/>
      <c r="N229" s="8"/>
      <c r="O229" s="8"/>
      <c r="P229" s="8">
        <f t="shared" si="9"/>
        <v>1</v>
      </c>
      <c r="Q229" s="8"/>
      <c r="R229" s="8"/>
      <c r="S229" s="8"/>
      <c r="T229" s="8"/>
      <c r="U229" s="8"/>
      <c r="V229" s="8"/>
      <c r="W229" s="8"/>
      <c r="X229" s="8"/>
      <c r="Y229" s="8">
        <v>1</v>
      </c>
      <c r="Z229" s="8"/>
      <c r="AA229" s="8"/>
      <c r="AB229" s="8"/>
      <c r="AC229" s="8">
        <f t="shared" si="10"/>
        <v>1</v>
      </c>
      <c r="AD229" s="8">
        <f t="shared" si="11"/>
        <v>2</v>
      </c>
      <c r="AE229" s="8">
        <v>1</v>
      </c>
    </row>
    <row r="230" spans="2:31">
      <c r="B230" s="3" t="s">
        <v>170</v>
      </c>
      <c r="C230" s="8"/>
      <c r="D230" s="8"/>
      <c r="E230" s="8"/>
      <c r="F230" s="8"/>
      <c r="G230" s="8"/>
      <c r="H230" s="8"/>
      <c r="I230" s="8"/>
      <c r="J230" s="8"/>
      <c r="K230" s="8">
        <v>1</v>
      </c>
      <c r="L230" s="8"/>
      <c r="M230" s="8"/>
      <c r="N230" s="8"/>
      <c r="O230" s="8"/>
      <c r="P230" s="8">
        <f t="shared" si="9"/>
        <v>1</v>
      </c>
      <c r="Q230" s="8"/>
      <c r="R230" s="8"/>
      <c r="S230" s="8"/>
      <c r="T230" s="8"/>
      <c r="U230" s="8"/>
      <c r="V230" s="8"/>
      <c r="W230" s="8">
        <v>1</v>
      </c>
      <c r="X230" s="8"/>
      <c r="Y230" s="8"/>
      <c r="Z230" s="8">
        <v>1</v>
      </c>
      <c r="AA230" s="8"/>
      <c r="AB230" s="8"/>
      <c r="AC230" s="8">
        <f t="shared" si="10"/>
        <v>2</v>
      </c>
      <c r="AD230" s="8">
        <f t="shared" si="11"/>
        <v>3</v>
      </c>
      <c r="AE230" s="8">
        <v>1</v>
      </c>
    </row>
    <row r="231" spans="2:31">
      <c r="B231" s="3" t="s">
        <v>168</v>
      </c>
      <c r="C231" s="8"/>
      <c r="D231" s="8"/>
      <c r="E231" s="8"/>
      <c r="F231" s="8"/>
      <c r="G231" s="8"/>
      <c r="H231" s="8"/>
      <c r="I231" s="8"/>
      <c r="J231" s="8"/>
      <c r="K231" s="8"/>
      <c r="L231" s="8">
        <v>1</v>
      </c>
      <c r="M231" s="8"/>
      <c r="N231" s="8">
        <v>1</v>
      </c>
      <c r="O231" s="8"/>
      <c r="P231" s="8">
        <f t="shared" si="9"/>
        <v>2</v>
      </c>
      <c r="Q231" s="8"/>
      <c r="R231" s="8"/>
      <c r="S231" s="8"/>
      <c r="T231" s="8">
        <v>1</v>
      </c>
      <c r="U231" s="8"/>
      <c r="V231" s="8"/>
      <c r="W231" s="8">
        <v>1</v>
      </c>
      <c r="X231" s="8"/>
      <c r="Y231" s="8"/>
      <c r="Z231" s="8"/>
      <c r="AA231" s="8">
        <v>1</v>
      </c>
      <c r="AB231" s="8"/>
      <c r="AC231" s="8">
        <f t="shared" si="10"/>
        <v>3</v>
      </c>
      <c r="AD231" s="8">
        <f t="shared" si="11"/>
        <v>5</v>
      </c>
      <c r="AE231" s="8">
        <v>1</v>
      </c>
    </row>
    <row r="232" spans="2:31">
      <c r="B232" s="3" t="s">
        <v>184</v>
      </c>
      <c r="C232" s="8"/>
      <c r="D232" s="8"/>
      <c r="E232" s="8"/>
      <c r="F232" s="8"/>
      <c r="G232" s="8"/>
      <c r="H232" s="8"/>
      <c r="I232" s="8"/>
      <c r="J232" s="8"/>
      <c r="K232" s="8"/>
      <c r="L232" s="8">
        <v>1</v>
      </c>
      <c r="M232" s="8"/>
      <c r="N232" s="8"/>
      <c r="O232" s="8"/>
      <c r="P232" s="8">
        <f t="shared" si="9"/>
        <v>1</v>
      </c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>
        <f t="shared" si="10"/>
        <v>0</v>
      </c>
      <c r="AD232" s="8">
        <f t="shared" si="11"/>
        <v>1</v>
      </c>
      <c r="AE232" s="8">
        <v>1</v>
      </c>
    </row>
    <row r="233" spans="2:31">
      <c r="B233" s="3" t="s">
        <v>169</v>
      </c>
      <c r="C233" s="8"/>
      <c r="D233" s="8"/>
      <c r="E233" s="8"/>
      <c r="F233" s="8"/>
      <c r="G233" s="8"/>
      <c r="H233" s="8"/>
      <c r="I233" s="8"/>
      <c r="J233" s="8"/>
      <c r="K233" s="8"/>
      <c r="L233" s="8">
        <v>1</v>
      </c>
      <c r="M233" s="8"/>
      <c r="N233" s="8"/>
      <c r="O233" s="8"/>
      <c r="P233" s="8">
        <f t="shared" si="9"/>
        <v>1</v>
      </c>
      <c r="Q233" s="8"/>
      <c r="R233" s="8"/>
      <c r="S233" s="8"/>
      <c r="T233" s="8"/>
      <c r="U233" s="8"/>
      <c r="V233" s="8">
        <v>1</v>
      </c>
      <c r="W233" s="8"/>
      <c r="X233" s="8"/>
      <c r="Y233" s="8"/>
      <c r="Z233" s="8"/>
      <c r="AA233" s="8"/>
      <c r="AB233" s="8"/>
      <c r="AC233" s="8">
        <f t="shared" si="10"/>
        <v>1</v>
      </c>
      <c r="AD233" s="8">
        <f t="shared" si="11"/>
        <v>2</v>
      </c>
      <c r="AE233" s="8">
        <v>1</v>
      </c>
    </row>
    <row r="234" spans="2:31">
      <c r="B234" s="3" t="s">
        <v>172</v>
      </c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>
        <v>1</v>
      </c>
      <c r="N234" s="8"/>
      <c r="O234" s="8"/>
      <c r="P234" s="8">
        <f t="shared" si="9"/>
        <v>1</v>
      </c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>
        <f t="shared" si="10"/>
        <v>0</v>
      </c>
      <c r="AD234" s="8">
        <f t="shared" si="11"/>
        <v>1</v>
      </c>
      <c r="AE234" s="8">
        <v>1</v>
      </c>
    </row>
    <row r="235" spans="2:31">
      <c r="B235" s="3" t="s">
        <v>174</v>
      </c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>
        <v>1</v>
      </c>
      <c r="O235" s="8"/>
      <c r="P235" s="8">
        <f t="shared" si="9"/>
        <v>1</v>
      </c>
      <c r="Q235" s="8">
        <v>1</v>
      </c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>
        <f t="shared" si="10"/>
        <v>1</v>
      </c>
      <c r="AD235" s="8">
        <f t="shared" si="11"/>
        <v>2</v>
      </c>
      <c r="AE235" s="8">
        <v>1</v>
      </c>
    </row>
    <row r="236" spans="2:31">
      <c r="B236" s="3" t="s">
        <v>175</v>
      </c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>
        <v>1</v>
      </c>
      <c r="O236" s="8"/>
      <c r="P236" s="8">
        <f t="shared" si="9"/>
        <v>1</v>
      </c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>
        <f t="shared" si="10"/>
        <v>0</v>
      </c>
      <c r="AD236" s="8">
        <f t="shared" si="11"/>
        <v>1</v>
      </c>
      <c r="AE236" s="8">
        <v>1</v>
      </c>
    </row>
    <row r="237" spans="2:31">
      <c r="B237" s="3" t="s">
        <v>179</v>
      </c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>
        <v>1</v>
      </c>
      <c r="R237" s="8"/>
      <c r="S237" s="8">
        <v>1</v>
      </c>
      <c r="T237" s="8"/>
      <c r="U237" s="8"/>
      <c r="V237" s="8">
        <v>1</v>
      </c>
      <c r="W237" s="8"/>
      <c r="X237" s="8">
        <v>1</v>
      </c>
      <c r="Y237" s="8"/>
      <c r="Z237" s="8"/>
      <c r="AA237" s="8"/>
      <c r="AB237" s="8">
        <v>1</v>
      </c>
      <c r="AC237" s="8">
        <f t="shared" si="10"/>
        <v>5</v>
      </c>
      <c r="AD237" s="8">
        <f t="shared" si="11"/>
        <v>5</v>
      </c>
      <c r="AE237" s="8">
        <v>1</v>
      </c>
    </row>
    <row r="238" spans="2:31">
      <c r="B238" s="3" t="s">
        <v>212</v>
      </c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>
        <v>1</v>
      </c>
      <c r="V238" s="8"/>
      <c r="W238" s="8"/>
      <c r="X238" s="8"/>
      <c r="Y238" s="8"/>
      <c r="Z238" s="8"/>
      <c r="AA238" s="8"/>
      <c r="AB238" s="8"/>
      <c r="AC238" s="8">
        <f t="shared" si="10"/>
        <v>1</v>
      </c>
      <c r="AD238" s="8">
        <f t="shared" si="11"/>
        <v>1</v>
      </c>
      <c r="AE238" s="8">
        <v>1</v>
      </c>
    </row>
    <row r="239" spans="2:31">
      <c r="B239" s="3" t="s">
        <v>214</v>
      </c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>
        <v>1</v>
      </c>
      <c r="W239" s="8">
        <v>1</v>
      </c>
      <c r="X239" s="8">
        <v>1</v>
      </c>
      <c r="Y239" s="8">
        <v>1</v>
      </c>
      <c r="Z239" s="8">
        <v>1</v>
      </c>
      <c r="AA239" s="8">
        <v>1</v>
      </c>
      <c r="AB239" s="8">
        <v>1</v>
      </c>
      <c r="AC239" s="8">
        <f t="shared" si="10"/>
        <v>7</v>
      </c>
      <c r="AD239" s="8">
        <f t="shared" si="11"/>
        <v>7</v>
      </c>
      <c r="AE239" s="8">
        <v>1</v>
      </c>
    </row>
    <row r="240" spans="2:31">
      <c r="B240" s="3" t="s">
        <v>216</v>
      </c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>
        <v>1</v>
      </c>
      <c r="X240" s="8"/>
      <c r="Y240" s="8"/>
      <c r="Z240" s="8"/>
      <c r="AA240" s="8"/>
      <c r="AB240" s="8"/>
      <c r="AC240" s="8">
        <f t="shared" si="10"/>
        <v>1</v>
      </c>
      <c r="AD240" s="8">
        <f t="shared" si="11"/>
        <v>1</v>
      </c>
      <c r="AE240" s="8">
        <v>1</v>
      </c>
    </row>
    <row r="241" spans="1:35">
      <c r="B241" s="3" t="s">
        <v>219</v>
      </c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>
        <v>1</v>
      </c>
      <c r="Z241" s="8"/>
      <c r="AA241" s="8"/>
      <c r="AB241" s="8"/>
      <c r="AC241" s="8">
        <f t="shared" si="10"/>
        <v>1</v>
      </c>
      <c r="AD241" s="8">
        <f t="shared" si="11"/>
        <v>1</v>
      </c>
      <c r="AE241" s="8">
        <v>1</v>
      </c>
    </row>
    <row r="242" spans="1:35">
      <c r="B242" s="3" t="s">
        <v>222</v>
      </c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>
        <v>1</v>
      </c>
      <c r="AB242" s="8"/>
      <c r="AC242" s="8">
        <f t="shared" si="10"/>
        <v>1</v>
      </c>
      <c r="AD242" s="8">
        <f t="shared" si="11"/>
        <v>1</v>
      </c>
      <c r="AE242" s="8">
        <v>1</v>
      </c>
    </row>
    <row r="243" spans="1:35">
      <c r="B243" s="3" t="s">
        <v>223</v>
      </c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>
        <v>1</v>
      </c>
      <c r="AB243" s="8">
        <v>1</v>
      </c>
      <c r="AC243" s="8">
        <f t="shared" si="10"/>
        <v>2</v>
      </c>
      <c r="AD243" s="8">
        <f t="shared" si="11"/>
        <v>2</v>
      </c>
      <c r="AE243" s="8">
        <v>1</v>
      </c>
    </row>
    <row r="245" spans="1:35">
      <c r="A245" s="9"/>
      <c r="B245" s="9"/>
      <c r="C245" s="9">
        <f>SUM(C24:C243)</f>
        <v>31</v>
      </c>
      <c r="D245" s="9">
        <f t="shared" ref="D245:AB245" si="12">SUM(D24:D243)</f>
        <v>30</v>
      </c>
      <c r="E245" s="9">
        <f t="shared" si="12"/>
        <v>32</v>
      </c>
      <c r="F245" s="9">
        <f t="shared" si="12"/>
        <v>29</v>
      </c>
      <c r="G245" s="9">
        <f t="shared" si="12"/>
        <v>33</v>
      </c>
      <c r="H245" s="9">
        <f t="shared" si="12"/>
        <v>34</v>
      </c>
      <c r="I245" s="9">
        <f t="shared" si="12"/>
        <v>34</v>
      </c>
      <c r="J245" s="9">
        <f t="shared" si="12"/>
        <v>34</v>
      </c>
      <c r="K245" s="9">
        <f t="shared" si="12"/>
        <v>34</v>
      </c>
      <c r="L245" s="9">
        <f t="shared" si="12"/>
        <v>32</v>
      </c>
      <c r="M245" s="9">
        <f t="shared" si="12"/>
        <v>35</v>
      </c>
      <c r="N245" s="9">
        <f t="shared" si="12"/>
        <v>30</v>
      </c>
      <c r="O245" s="9">
        <f t="shared" si="12"/>
        <v>25</v>
      </c>
      <c r="P245" s="9">
        <f>SUM(C245:O245)</f>
        <v>413</v>
      </c>
      <c r="Q245" s="9">
        <f t="shared" si="12"/>
        <v>33</v>
      </c>
      <c r="R245" s="9">
        <f t="shared" si="12"/>
        <v>31</v>
      </c>
      <c r="S245" s="9">
        <f t="shared" si="12"/>
        <v>35</v>
      </c>
      <c r="T245" s="9">
        <f t="shared" si="12"/>
        <v>34</v>
      </c>
      <c r="U245" s="9">
        <f t="shared" si="12"/>
        <v>33</v>
      </c>
      <c r="V245" s="9">
        <f t="shared" si="12"/>
        <v>33</v>
      </c>
      <c r="W245" s="9">
        <f t="shared" si="12"/>
        <v>37</v>
      </c>
      <c r="X245" s="9">
        <f t="shared" si="12"/>
        <v>34</v>
      </c>
      <c r="Y245" s="9">
        <f t="shared" si="12"/>
        <v>34</v>
      </c>
      <c r="Z245" s="9">
        <f t="shared" si="12"/>
        <v>32</v>
      </c>
      <c r="AA245" s="9">
        <f t="shared" si="12"/>
        <v>36</v>
      </c>
      <c r="AB245" s="9">
        <f t="shared" si="12"/>
        <v>37</v>
      </c>
      <c r="AC245" s="9">
        <f t="shared" si="10"/>
        <v>409</v>
      </c>
      <c r="AD245" s="9">
        <f t="shared" si="11"/>
        <v>822</v>
      </c>
      <c r="AE245" s="9">
        <f>AE22+AE36+AE51+AE68+AE84+AE100+AE116+AE134+AE150+AE164+AE179+AE212</f>
        <v>151</v>
      </c>
      <c r="AF245" s="9"/>
      <c r="AG245" s="9"/>
      <c r="AH245" s="9"/>
      <c r="AI245" s="9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P24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</dc:creator>
  <cp:lastModifiedBy>Isabela</cp:lastModifiedBy>
  <dcterms:created xsi:type="dcterms:W3CDTF">2014-01-05T13:06:46Z</dcterms:created>
  <dcterms:modified xsi:type="dcterms:W3CDTF">2014-01-13T22:07:45Z</dcterms:modified>
</cp:coreProperties>
</file>